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A.ESCUDERO\Documents\Reporte Final de Recaudación de Impuesto Predial y Derechos por Suministro de Agua\"/>
    </mc:Choice>
  </mc:AlternateContent>
  <bookViews>
    <workbookView xWindow="0" yWindow="0" windowWidth="24000" windowHeight="8100" activeTab="1"/>
  </bookViews>
  <sheets>
    <sheet name="ENTIDADES FISCALIZADAS" sheetId="3" r:id="rId1"/>
    <sheet name="IMPUESTO PREDIAL" sheetId="2" r:id="rId2"/>
    <sheet name="DERECHOS POR SUMINISTRO DE AGUA" sheetId="1" r:id="rId3"/>
  </sheets>
  <definedNames>
    <definedName name="DatosExternos_1" localSheetId="0">'ENTIDADES FISCALIZADAS'!$B$1:$B$219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2" l="1"/>
  <c r="AB17" i="2" s="1"/>
  <c r="AF17" i="2" s="1"/>
  <c r="AH17" i="2" s="1"/>
  <c r="Z16" i="2"/>
  <c r="AK17" i="1"/>
  <c r="AE18" i="1"/>
  <c r="AH18" i="1"/>
  <c r="N26" i="1"/>
  <c r="O26" i="1"/>
  <c r="P26" i="1"/>
  <c r="Q26" i="1"/>
  <c r="R26" i="1"/>
  <c r="S26" i="1"/>
  <c r="T26" i="1"/>
  <c r="U26" i="1"/>
  <c r="V26" i="1"/>
  <c r="W26" i="1"/>
  <c r="X26" i="1"/>
  <c r="Y26" i="1"/>
  <c r="M26" i="1"/>
  <c r="P27" i="2"/>
  <c r="O27" i="2"/>
  <c r="N27" i="2"/>
  <c r="Q27" i="2"/>
  <c r="R27" i="2"/>
  <c r="S27" i="2"/>
  <c r="T27" i="2"/>
  <c r="U27" i="2"/>
  <c r="V27" i="2"/>
  <c r="W27" i="2"/>
  <c r="X27" i="2"/>
  <c r="Y27" i="2"/>
  <c r="Z18" i="2"/>
  <c r="AB18" i="2" s="1"/>
  <c r="Z19" i="2"/>
  <c r="AB19" i="2" s="1"/>
  <c r="Z20" i="2"/>
  <c r="AB20" i="2" s="1"/>
  <c r="Z21" i="2"/>
  <c r="AB21" i="2" s="1"/>
  <c r="Z22" i="2"/>
  <c r="AB22" i="2" s="1"/>
  <c r="Z23" i="2"/>
  <c r="AB23" i="2" s="1"/>
  <c r="Z24" i="2"/>
  <c r="AB24" i="2" s="1"/>
  <c r="Z25" i="2"/>
  <c r="AB25" i="2" s="1"/>
  <c r="AF25" i="2" s="1"/>
  <c r="AH25" i="2" s="1"/>
  <c r="Z26" i="2"/>
  <c r="AB26" i="2" s="1"/>
  <c r="AL27" i="2"/>
  <c r="AK27" i="2"/>
  <c r="AI27" i="2"/>
  <c r="AG27" i="2"/>
  <c r="AD27" i="2"/>
  <c r="AC27" i="2"/>
  <c r="AA27" i="2"/>
  <c r="M27" i="2"/>
  <c r="L27" i="2"/>
  <c r="K27" i="2"/>
  <c r="J27" i="2"/>
  <c r="I27" i="2"/>
  <c r="H27" i="2"/>
  <c r="G27" i="2"/>
  <c r="F27" i="2"/>
  <c r="E27" i="2"/>
  <c r="D27" i="2"/>
  <c r="C27" i="2"/>
  <c r="B27" i="2"/>
  <c r="AE26" i="2"/>
  <c r="AE25" i="2"/>
  <c r="AE24" i="2"/>
  <c r="AE23" i="2"/>
  <c r="AE22" i="2"/>
  <c r="AE21" i="2"/>
  <c r="AE20" i="2"/>
  <c r="AE19" i="2"/>
  <c r="AE18" i="2"/>
  <c r="AE17" i="2"/>
  <c r="AE16" i="2"/>
  <c r="AJ26" i="1"/>
  <c r="AI26" i="1"/>
  <c r="AG26" i="1"/>
  <c r="AD26" i="1"/>
  <c r="AC26" i="1"/>
  <c r="AA26" i="1"/>
  <c r="L26" i="1"/>
  <c r="K26" i="1"/>
  <c r="J26" i="1"/>
  <c r="I26" i="1"/>
  <c r="H26" i="1"/>
  <c r="G26" i="1"/>
  <c r="F26" i="1"/>
  <c r="E26" i="1"/>
  <c r="D26" i="1"/>
  <c r="C26" i="1"/>
  <c r="B26" i="1"/>
  <c r="AE25" i="1"/>
  <c r="AK25" i="1" s="1"/>
  <c r="Z25" i="1"/>
  <c r="AB25" i="1" s="1"/>
  <c r="AE24" i="1"/>
  <c r="AK24" i="1" s="1"/>
  <c r="Z24" i="1"/>
  <c r="AB24" i="1" s="1"/>
  <c r="AE23" i="1"/>
  <c r="AK23" i="1" s="1"/>
  <c r="Z23" i="1"/>
  <c r="AB23" i="1" s="1"/>
  <c r="AE22" i="1"/>
  <c r="AK22" i="1" s="1"/>
  <c r="Z22" i="1"/>
  <c r="AB22" i="1" s="1"/>
  <c r="AH21" i="1"/>
  <c r="AE21" i="1"/>
  <c r="AK21" i="1" s="1"/>
  <c r="Z21" i="1"/>
  <c r="AB21" i="1" s="1"/>
  <c r="AF21" i="1" s="1"/>
  <c r="AE20" i="1"/>
  <c r="AK20" i="1" s="1"/>
  <c r="Z20" i="1"/>
  <c r="AB20" i="1" s="1"/>
  <c r="AF20" i="1" s="1"/>
  <c r="AE19" i="1"/>
  <c r="AK19" i="1" s="1"/>
  <c r="Z19" i="1"/>
  <c r="AB19" i="1" s="1"/>
  <c r="AK18" i="1"/>
  <c r="Z18" i="1"/>
  <c r="AB18" i="1" s="1"/>
  <c r="AE17" i="1"/>
  <c r="Z17" i="1"/>
  <c r="AB17" i="1" s="1"/>
  <c r="AF17" i="1" s="1"/>
  <c r="AE16" i="1"/>
  <c r="Z16" i="1"/>
  <c r="AB16" i="1" s="1"/>
  <c r="AF24" i="2" l="1"/>
  <c r="AH24" i="2" s="1"/>
  <c r="AJ24" i="2" s="1"/>
  <c r="AF23" i="2"/>
  <c r="AH23" i="2" s="1"/>
  <c r="AJ23" i="2" s="1"/>
  <c r="AF26" i="2"/>
  <c r="AH26" i="2" s="1"/>
  <c r="AM26" i="2" s="1"/>
  <c r="AF22" i="2"/>
  <c r="AH22" i="2" s="1"/>
  <c r="AM22" i="2" s="1"/>
  <c r="AF18" i="2"/>
  <c r="AH18" i="2" s="1"/>
  <c r="AJ18" i="2" s="1"/>
  <c r="AF19" i="2"/>
  <c r="AH19" i="2" s="1"/>
  <c r="AM19" i="2" s="1"/>
  <c r="AF21" i="2"/>
  <c r="AH21" i="2" s="1"/>
  <c r="AM21" i="2" s="1"/>
  <c r="AH17" i="1"/>
  <c r="Z27" i="2"/>
  <c r="AE27" i="2"/>
  <c r="AF20" i="2"/>
  <c r="AH20" i="2" s="1"/>
  <c r="AJ20" i="2" s="1"/>
  <c r="AM25" i="2"/>
  <c r="AJ25" i="2"/>
  <c r="AM17" i="2"/>
  <c r="AJ17" i="2"/>
  <c r="AM18" i="2"/>
  <c r="AB16" i="2"/>
  <c r="AE26" i="1"/>
  <c r="AF18" i="1"/>
  <c r="AH19" i="1"/>
  <c r="AF23" i="1"/>
  <c r="AF25" i="1"/>
  <c r="AF19" i="1"/>
  <c r="AF22" i="1"/>
  <c r="AF24" i="1"/>
  <c r="AF16" i="1"/>
  <c r="AB26" i="1"/>
  <c r="AH16" i="1"/>
  <c r="AH20" i="1"/>
  <c r="AH22" i="1"/>
  <c r="AH24" i="1"/>
  <c r="Z26" i="1"/>
  <c r="AK16" i="1"/>
  <c r="AK26" i="1" s="1"/>
  <c r="AH23" i="1"/>
  <c r="AH25" i="1"/>
  <c r="AM23" i="2" l="1"/>
  <c r="AM24" i="2"/>
  <c r="AM20" i="2"/>
  <c r="AJ19" i="2"/>
  <c r="AJ22" i="2"/>
  <c r="AJ26" i="2"/>
  <c r="AJ21" i="2"/>
  <c r="AF26" i="1"/>
  <c r="AB27" i="2"/>
  <c r="AF16" i="2"/>
  <c r="AH16" i="2" s="1"/>
  <c r="AH26" i="1"/>
  <c r="AJ16" i="2" l="1"/>
  <c r="AM16" i="2"/>
  <c r="AF27" i="2"/>
  <c r="AH27" i="2" l="1"/>
  <c r="AJ27" i="2"/>
  <c r="AM27" i="2"/>
</calcChain>
</file>

<file path=xl/connections.xml><?xml version="1.0" encoding="utf-8"?>
<connections xmlns="http://schemas.openxmlformats.org/spreadsheetml/2006/main">
  <connection id="1" name="Conexión" type="4" refreshedVersion="5" delete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<sst xmlns="http://schemas.openxmlformats.org/spreadsheetml/2006/main" count="657" uniqueCount="562">
  <si>
    <t>DERECHOS POR SUMINISTRO DE AGUA</t>
  </si>
  <si>
    <t>CONCEPTO</t>
  </si>
  <si>
    <t>INFORME MENSUAL DE RECAUDACIÓN DE LOS DERECHOS POR SUMINISTRO DE AGUA</t>
  </si>
  <si>
    <t>INGRESOS SEGÚN LIBROS</t>
  </si>
  <si>
    <t>DIFERENCIA ENTRE INFORME PRESENTADO A LA SFA Y LO REGISTRADO EN LIBROS</t>
  </si>
  <si>
    <t>BANCOS</t>
  </si>
  <si>
    <t>DIFERENCIA ENTRE INGRESOS NETOS SEGÚN LIBROS VS. BANCOS</t>
  </si>
  <si>
    <t>CFDI´s EXPEDIDOS</t>
  </si>
  <si>
    <t>IMPORTE CFDI´s</t>
  </si>
  <si>
    <t>DIFERENCIA ENTRE INGRESOS NETOS SEGÚN LIBROS VS. CFDI´s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</si>
  <si>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</si>
  <si>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</si>
  <si>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</si>
  <si>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</si>
  <si>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</si>
  <si>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</si>
  <si>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</si>
  <si>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</si>
  <si>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</si>
  <si>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</si>
  <si>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</si>
  <si>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</si>
  <si>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INGRESOS</t>
  </si>
  <si>
    <t>TOTAL DESCUENTOS, SUBSIDIOS Y BONIFICACIONES</t>
  </si>
  <si>
    <t>INGRESOS NETOS SEGÚN INFORMES DE RECAUDACIÓN</t>
  </si>
  <si>
    <t>INGRESOS NETOS SEGÚN LIBROS</t>
  </si>
  <si>
    <t>SUBCUENTAS</t>
  </si>
  <si>
    <t>SUBCUENTA</t>
  </si>
  <si>
    <t>EJERCICIO 2019</t>
  </si>
  <si>
    <t>EJERCICIOS ANTERIORES A 2019</t>
  </si>
  <si>
    <t>A</t>
  </si>
  <si>
    <t>B</t>
  </si>
  <si>
    <t>C = A - B</t>
  </si>
  <si>
    <t>D</t>
  </si>
  <si>
    <t>E</t>
  </si>
  <si>
    <t>F = D - E</t>
  </si>
  <si>
    <t>G = C - F</t>
  </si>
  <si>
    <t>H</t>
  </si>
  <si>
    <t>I = F - H</t>
  </si>
  <si>
    <t>J</t>
  </si>
  <si>
    <t>K = F - J</t>
  </si>
  <si>
    <t>SERVICIO DE AGUA</t>
  </si>
  <si>
    <t>CONEXIONES</t>
  </si>
  <si>
    <t>RECONEXIONES</t>
  </si>
  <si>
    <t>ALCANTARILLADO</t>
  </si>
  <si>
    <t>DRENAJE</t>
  </si>
  <si>
    <t>RECARGOS</t>
  </si>
  <si>
    <t>MULTAS</t>
  </si>
  <si>
    <t>GASTOS DE EJECUCIÓN</t>
  </si>
  <si>
    <t>INTERESES</t>
  </si>
  <si>
    <t>INDEMNIZACIONES</t>
  </si>
  <si>
    <t>TOTAL</t>
  </si>
  <si>
    <t>CLAVE:</t>
  </si>
  <si>
    <t>ENTIDAD FISCALIZADA:</t>
  </si>
  <si>
    <t>IMPUESTOS SOBRE EL PATRIMONIO</t>
  </si>
  <si>
    <t>INFORME MENSUAL DE RECAUDACIÓN DEL IMPUESTO PREDIAL PRESENTADO A LA SFA</t>
  </si>
  <si>
    <t>AJUSTES Y/O CORRECCIONES</t>
  </si>
  <si>
    <t>INGRESOS NETOS AJUSTADOS Y/O CORREGIDOS</t>
  </si>
  <si>
    <t>I = G -/+ H</t>
  </si>
  <si>
    <t>K = I - J</t>
  </si>
  <si>
    <t>L</t>
  </si>
  <si>
    <t>M = I - L</t>
  </si>
  <si>
    <t>PREDIO URBANO</t>
  </si>
  <si>
    <t>PREDIO URBANO SIN CONSTRUCCIÓN</t>
  </si>
  <si>
    <t>PREDIO SUBURBANO</t>
  </si>
  <si>
    <t>PREDIO RURAL / RÚSTICO</t>
  </si>
  <si>
    <t>EJIDOS CON / SIN CONSTRUCCIÓN</t>
  </si>
  <si>
    <t>PENSIONADOS/VIUDOS/
JUBILADOS/ CAPACIDADES DIFERENTES/MAYORES 60 AÑOS</t>
  </si>
  <si>
    <t>CLAVE</t>
  </si>
  <si>
    <t>NOMBRE</t>
  </si>
  <si>
    <t>01-01</t>
  </si>
  <si>
    <t>Puebla</t>
  </si>
  <si>
    <t>07-01</t>
  </si>
  <si>
    <t>San Martín Texmelucan</t>
  </si>
  <si>
    <t>07-02</t>
  </si>
  <si>
    <t>Chiautzingo</t>
  </si>
  <si>
    <t>07-03</t>
  </si>
  <si>
    <t>Huejotzingo</t>
  </si>
  <si>
    <t>07-04</t>
  </si>
  <si>
    <t>San Felipe Teotlalcingo</t>
  </si>
  <si>
    <t>07-05</t>
  </si>
  <si>
    <t>San Matías Tlalancaleca</t>
  </si>
  <si>
    <t>07-06</t>
  </si>
  <si>
    <t>San Salvador el Verde</t>
  </si>
  <si>
    <t>07-07</t>
  </si>
  <si>
    <t>Tlahuapan</t>
  </si>
  <si>
    <t>08-01</t>
  </si>
  <si>
    <t>San Pedro Cholula</t>
  </si>
  <si>
    <t>08-02</t>
  </si>
  <si>
    <t>Calpan</t>
  </si>
  <si>
    <t>08-03</t>
  </si>
  <si>
    <t>Coronango</t>
  </si>
  <si>
    <t>08-04</t>
  </si>
  <si>
    <t>Cuautlancingo</t>
  </si>
  <si>
    <t>08-05</t>
  </si>
  <si>
    <t>Domingo Arenas</t>
  </si>
  <si>
    <t>08-06</t>
  </si>
  <si>
    <t>Juan C. Bonilla</t>
  </si>
  <si>
    <t>08-07</t>
  </si>
  <si>
    <t>San Gregorio Atzompa</t>
  </si>
  <si>
    <t>08-08</t>
  </si>
  <si>
    <t>San Jerónimo Tecuanipan</t>
  </si>
  <si>
    <t>08-09</t>
  </si>
  <si>
    <t>San Miguel Xoxtla</t>
  </si>
  <si>
    <t>08-10</t>
  </si>
  <si>
    <t>Tlaltenango</t>
  </si>
  <si>
    <t>09-01</t>
  </si>
  <si>
    <t>Atlixco</t>
  </si>
  <si>
    <t>09-02</t>
  </si>
  <si>
    <t>Nealtican</t>
  </si>
  <si>
    <t>09-03</t>
  </si>
  <si>
    <t>Ocoyucan</t>
  </si>
  <si>
    <t>09-04</t>
  </si>
  <si>
    <t>San Andrés Cholula</t>
  </si>
  <si>
    <t>09-05</t>
  </si>
  <si>
    <t>San Nicolás de los Ranchos</t>
  </si>
  <si>
    <t>09-06</t>
  </si>
  <si>
    <t>Santa Isabel Cholula</t>
  </si>
  <si>
    <t>09-07</t>
  </si>
  <si>
    <t>Tianguismanalco</t>
  </si>
  <si>
    <t>09-08</t>
  </si>
  <si>
    <t>Tochimilco</t>
  </si>
  <si>
    <t>10-01</t>
  </si>
  <si>
    <t>Izúcar de Matamoros</t>
  </si>
  <si>
    <t>10-02</t>
  </si>
  <si>
    <t>Acteopan</t>
  </si>
  <si>
    <t>10-03</t>
  </si>
  <si>
    <t>Ahuatlán</t>
  </si>
  <si>
    <t>10-04</t>
  </si>
  <si>
    <t>Atzitzihuacan</t>
  </si>
  <si>
    <t>10-05</t>
  </si>
  <si>
    <t>Coatzingo</t>
  </si>
  <si>
    <t>10-06</t>
  </si>
  <si>
    <t>Cohuecan</t>
  </si>
  <si>
    <t>10-07</t>
  </si>
  <si>
    <t>Epatlán</t>
  </si>
  <si>
    <t>10-08</t>
  </si>
  <si>
    <t>Huaquechula</t>
  </si>
  <si>
    <t>10-09</t>
  </si>
  <si>
    <t>San Diego la Mesa Tochimiltzingo</t>
  </si>
  <si>
    <t>10-10</t>
  </si>
  <si>
    <t>San Martín Totoltepec</t>
  </si>
  <si>
    <t>10-11</t>
  </si>
  <si>
    <t>Teopantlán</t>
  </si>
  <si>
    <t>10-12</t>
  </si>
  <si>
    <t>Tepemaxalco</t>
  </si>
  <si>
    <t>10-13</t>
  </si>
  <si>
    <t>Tepeojuma</t>
  </si>
  <si>
    <t>10-14</t>
  </si>
  <si>
    <t>Tepexco</t>
  </si>
  <si>
    <t>10-15</t>
  </si>
  <si>
    <t>Tilapa</t>
  </si>
  <si>
    <t>10-16</t>
  </si>
  <si>
    <t>Tlapanalá</t>
  </si>
  <si>
    <t>10-17</t>
  </si>
  <si>
    <t>Xochiltepec</t>
  </si>
  <si>
    <t>11-01</t>
  </si>
  <si>
    <t>Chiautla</t>
  </si>
  <si>
    <t>11-02</t>
  </si>
  <si>
    <t>Albino Zertuche</t>
  </si>
  <si>
    <t>11-03</t>
  </si>
  <si>
    <t>Atzala</t>
  </si>
  <si>
    <t>11-04</t>
  </si>
  <si>
    <t>Chietla</t>
  </si>
  <si>
    <t>11-05</t>
  </si>
  <si>
    <t>Chila de la Sal</t>
  </si>
  <si>
    <t>11-06</t>
  </si>
  <si>
    <t>Cohetzala</t>
  </si>
  <si>
    <t>11-07</t>
  </si>
  <si>
    <t>Huehuetlán el Chico</t>
  </si>
  <si>
    <t>11-08</t>
  </si>
  <si>
    <t>Ixcamilpa de Guerrero</t>
  </si>
  <si>
    <t>11-09</t>
  </si>
  <si>
    <t>Jolalpan</t>
  </si>
  <si>
    <t>11-10</t>
  </si>
  <si>
    <t>Teotlalco</t>
  </si>
  <si>
    <t>11-11</t>
  </si>
  <si>
    <t>Tulcingo</t>
  </si>
  <si>
    <t>11-12</t>
  </si>
  <si>
    <t>Xicotlán</t>
  </si>
  <si>
    <t>12-01</t>
  </si>
  <si>
    <t>Acatlán</t>
  </si>
  <si>
    <t>12-02</t>
  </si>
  <si>
    <t>Ahuehuetitla</t>
  </si>
  <si>
    <t>12-03</t>
  </si>
  <si>
    <t>Axutla</t>
  </si>
  <si>
    <t>12-04</t>
  </si>
  <si>
    <t>Chila</t>
  </si>
  <si>
    <t>12-05</t>
  </si>
  <si>
    <t>Chinantla</t>
  </si>
  <si>
    <t>12-06</t>
  </si>
  <si>
    <t>Guadalupe</t>
  </si>
  <si>
    <t>12-07</t>
  </si>
  <si>
    <t>Petlalcingo</t>
  </si>
  <si>
    <t>12-08</t>
  </si>
  <si>
    <t>Piaxtla</t>
  </si>
  <si>
    <t>12-09</t>
  </si>
  <si>
    <t>San Jerónimo Xayacatlán</t>
  </si>
  <si>
    <t>12-10</t>
  </si>
  <si>
    <t>San Miguel Ixitlán</t>
  </si>
  <si>
    <t>12-11</t>
  </si>
  <si>
    <t>San Pablo Anicano</t>
  </si>
  <si>
    <t>12-12</t>
  </si>
  <si>
    <t>San Pedro Yeloixtlahuaca</t>
  </si>
  <si>
    <t>12-13</t>
  </si>
  <si>
    <t>Tecomatlán</t>
  </si>
  <si>
    <t>12-14</t>
  </si>
  <si>
    <t>Tehuitzingo</t>
  </si>
  <si>
    <t>12-15</t>
  </si>
  <si>
    <t>Totoltepec de Guerrero</t>
  </si>
  <si>
    <t>12-16</t>
  </si>
  <si>
    <t>Xayacatlán de Bravo</t>
  </si>
  <si>
    <t>13-01</t>
  </si>
  <si>
    <t>Tepexi de Rodríguez</t>
  </si>
  <si>
    <t>13-02</t>
  </si>
  <si>
    <t>Atexcal</t>
  </si>
  <si>
    <t>13-03</t>
  </si>
  <si>
    <t>Atoyatempan</t>
  </si>
  <si>
    <t>13-04</t>
  </si>
  <si>
    <t>Coyotepec</t>
  </si>
  <si>
    <t>13-05</t>
  </si>
  <si>
    <t>Cuayuca de Andrade</t>
  </si>
  <si>
    <t>13-06</t>
  </si>
  <si>
    <t>Chigmecatitlán</t>
  </si>
  <si>
    <t>13-07</t>
  </si>
  <si>
    <t>Huatlatlauca</t>
  </si>
  <si>
    <t>13-08</t>
  </si>
  <si>
    <t>Huehuetlán el Grande</t>
  </si>
  <si>
    <t>13-09</t>
  </si>
  <si>
    <t>Huitziltepec</t>
  </si>
  <si>
    <t>13-10</t>
  </si>
  <si>
    <t>Ixcaquixtla</t>
  </si>
  <si>
    <t>13-11</t>
  </si>
  <si>
    <t>Juan N. Méndez</t>
  </si>
  <si>
    <t>13-12</t>
  </si>
  <si>
    <t>La Magdalena Tlatlauquitepec</t>
  </si>
  <si>
    <t>13-13</t>
  </si>
  <si>
    <t>Molcaxac</t>
  </si>
  <si>
    <t>13-14</t>
  </si>
  <si>
    <t>San Juan Atzompa</t>
  </si>
  <si>
    <t>13-15</t>
  </si>
  <si>
    <t>Santa Catarina Tlaltempan</t>
  </si>
  <si>
    <t>13-16</t>
  </si>
  <si>
    <t>Santa Inés Ahuatempan</t>
  </si>
  <si>
    <t>13-17</t>
  </si>
  <si>
    <t>Tepeyahualco de Cuauhtémoc</t>
  </si>
  <si>
    <t>13-18</t>
  </si>
  <si>
    <t>Zacapala</t>
  </si>
  <si>
    <t>14-01</t>
  </si>
  <si>
    <t>Tehuacán</t>
  </si>
  <si>
    <t>14-02</t>
  </si>
  <si>
    <t>Tepanco de López</t>
  </si>
  <si>
    <t>14-03</t>
  </si>
  <si>
    <t>Chapulco</t>
  </si>
  <si>
    <t>14-04</t>
  </si>
  <si>
    <t>Santiago Miahuatlán</t>
  </si>
  <si>
    <t>14-05</t>
  </si>
  <si>
    <t>Nicolás Bravo</t>
  </si>
  <si>
    <t>15-01</t>
  </si>
  <si>
    <t>Ajalpan</t>
  </si>
  <si>
    <t>15-02</t>
  </si>
  <si>
    <t>Zapotitlán</t>
  </si>
  <si>
    <t>15-03</t>
  </si>
  <si>
    <t>Caltepec</t>
  </si>
  <si>
    <t>15-04</t>
  </si>
  <si>
    <t>San Gabriel Chilac</t>
  </si>
  <si>
    <t>15-05</t>
  </si>
  <si>
    <t>San José Miahuatlán</t>
  </si>
  <si>
    <t>15-06</t>
  </si>
  <si>
    <t>Altepexi</t>
  </si>
  <si>
    <t>15-07</t>
  </si>
  <si>
    <t>Zinacatepec</t>
  </si>
  <si>
    <t>15-08</t>
  </si>
  <si>
    <t>Coxcatlán</t>
  </si>
  <si>
    <t>15-09</t>
  </si>
  <si>
    <t>San Antonio Cañada</t>
  </si>
  <si>
    <t>15-10</t>
  </si>
  <si>
    <t>Vicente Guerrero</t>
  </si>
  <si>
    <t>15-11</t>
  </si>
  <si>
    <t>Zoquitlán</t>
  </si>
  <si>
    <t>15-12</t>
  </si>
  <si>
    <t>Coyomeapan</t>
  </si>
  <si>
    <t>15-13</t>
  </si>
  <si>
    <t>San Sebastián Tlacotepec</t>
  </si>
  <si>
    <t>15-14</t>
  </si>
  <si>
    <t>Eloxochitlán</t>
  </si>
  <si>
    <t>16-01</t>
  </si>
  <si>
    <t>Tepeaca</t>
  </si>
  <si>
    <t>16-02</t>
  </si>
  <si>
    <t>Acajete</t>
  </si>
  <si>
    <t>16-03</t>
  </si>
  <si>
    <t>Amozoc</t>
  </si>
  <si>
    <t>16-04</t>
  </si>
  <si>
    <t>Cuautinchán</t>
  </si>
  <si>
    <t>16-05</t>
  </si>
  <si>
    <t>Mixtla</t>
  </si>
  <si>
    <t>16-06</t>
  </si>
  <si>
    <t>Santo Tomás Hueyotlipan</t>
  </si>
  <si>
    <t>16-07</t>
  </si>
  <si>
    <t>Tecali de Herrera</t>
  </si>
  <si>
    <t>16-08</t>
  </si>
  <si>
    <t>Tepatlaxco de Hidalgo</t>
  </si>
  <si>
    <t>16-09</t>
  </si>
  <si>
    <t>Tzicatlacoyan</t>
  </si>
  <si>
    <t>17-01</t>
  </si>
  <si>
    <t>Tecamachalco</t>
  </si>
  <si>
    <t>17-02</t>
  </si>
  <si>
    <t>Cuapiaxtla de Madero</t>
  </si>
  <si>
    <t>17-03</t>
  </si>
  <si>
    <t>General Felipe Angeles</t>
  </si>
  <si>
    <t>17-04</t>
  </si>
  <si>
    <t>Palmar de Bravo</t>
  </si>
  <si>
    <t>17-05</t>
  </si>
  <si>
    <t>Quecholac</t>
  </si>
  <si>
    <t>17-06</t>
  </si>
  <si>
    <t>Los Reyes de Juárez</t>
  </si>
  <si>
    <t>17-07</t>
  </si>
  <si>
    <t>San Salvador Huixcolotla</t>
  </si>
  <si>
    <t>17-08</t>
  </si>
  <si>
    <t>Tlacotepec de Benito Juárez</t>
  </si>
  <si>
    <t>17-09</t>
  </si>
  <si>
    <t>Tlanepantla</t>
  </si>
  <si>
    <t>17-10</t>
  </si>
  <si>
    <t>Tochtepec</t>
  </si>
  <si>
    <t>17-11</t>
  </si>
  <si>
    <t>Xochitlán Todos Santos</t>
  </si>
  <si>
    <t>17-12</t>
  </si>
  <si>
    <t>Yehualtepec</t>
  </si>
  <si>
    <t>18-01</t>
  </si>
  <si>
    <t>Acatzingo</t>
  </si>
  <si>
    <t>18-02</t>
  </si>
  <si>
    <t>Mazapiltepec de Juárez</t>
  </si>
  <si>
    <t>18-03</t>
  </si>
  <si>
    <t>Nopalucan</t>
  </si>
  <si>
    <t>18-04</t>
  </si>
  <si>
    <t>Rafael Lara Grajales</t>
  </si>
  <si>
    <t>18-05</t>
  </si>
  <si>
    <t>San José Chiapa</t>
  </si>
  <si>
    <t>18-06</t>
  </si>
  <si>
    <t>San Nicolás Buenos Aires</t>
  </si>
  <si>
    <t>18-07</t>
  </si>
  <si>
    <t>San Salvador el Seco</t>
  </si>
  <si>
    <t>18-08</t>
  </si>
  <si>
    <t>Soltepec</t>
  </si>
  <si>
    <t>19-01</t>
  </si>
  <si>
    <t>Chalchicomula de Sesma</t>
  </si>
  <si>
    <t>19-02</t>
  </si>
  <si>
    <t>Aljojuca</t>
  </si>
  <si>
    <t>19-03</t>
  </si>
  <si>
    <t>Atzitzintla</t>
  </si>
  <si>
    <t>19-04</t>
  </si>
  <si>
    <t>Cañada Morelos</t>
  </si>
  <si>
    <t>19-05</t>
  </si>
  <si>
    <t>Chichiquila</t>
  </si>
  <si>
    <t>19-06</t>
  </si>
  <si>
    <t>Chilchotla</t>
  </si>
  <si>
    <t>19-07</t>
  </si>
  <si>
    <t>Esperanza</t>
  </si>
  <si>
    <t>19-08</t>
  </si>
  <si>
    <t>Guadalupe Victoria</t>
  </si>
  <si>
    <t>19-09</t>
  </si>
  <si>
    <t>Lafragua</t>
  </si>
  <si>
    <t>19-10</t>
  </si>
  <si>
    <t>Quimixtlán</t>
  </si>
  <si>
    <t>19-11</t>
  </si>
  <si>
    <t>San Juan Atenco</t>
  </si>
  <si>
    <t>19-12</t>
  </si>
  <si>
    <t>Tlachichuca</t>
  </si>
  <si>
    <t>20-01</t>
  </si>
  <si>
    <t>Tlatlauquitepec</t>
  </si>
  <si>
    <t>20-02</t>
  </si>
  <si>
    <t>Atempan</t>
  </si>
  <si>
    <t>20-03</t>
  </si>
  <si>
    <t>Hueyapan</t>
  </si>
  <si>
    <t>20-04</t>
  </si>
  <si>
    <t>Libres</t>
  </si>
  <si>
    <t>20-05</t>
  </si>
  <si>
    <t>Oriental</t>
  </si>
  <si>
    <t>20-06</t>
  </si>
  <si>
    <t>Tepeyahualco</t>
  </si>
  <si>
    <t>20-07</t>
  </si>
  <si>
    <t>Teteles de Ávila Castillo</t>
  </si>
  <si>
    <t>20-08</t>
  </si>
  <si>
    <t>Yaonahuac</t>
  </si>
  <si>
    <t>20-09</t>
  </si>
  <si>
    <t>Zaragoza</t>
  </si>
  <si>
    <t>21-01</t>
  </si>
  <si>
    <t>Teziutlán</t>
  </si>
  <si>
    <t>21-02</t>
  </si>
  <si>
    <t>Acateno</t>
  </si>
  <si>
    <t>21-03</t>
  </si>
  <si>
    <t>Ayotoxco de Guerrero</t>
  </si>
  <si>
    <t>21-04</t>
  </si>
  <si>
    <t>Chignautla</t>
  </si>
  <si>
    <t>21-05</t>
  </si>
  <si>
    <t>Hueytamalco</t>
  </si>
  <si>
    <t>21-06</t>
  </si>
  <si>
    <t>Tenampulco</t>
  </si>
  <si>
    <t>21-07</t>
  </si>
  <si>
    <t>Xiutetelco</t>
  </si>
  <si>
    <t>22-01</t>
  </si>
  <si>
    <t>Zacapoaxtla</t>
  </si>
  <si>
    <t>22-02</t>
  </si>
  <si>
    <t>Cuetzalan del Progreso</t>
  </si>
  <si>
    <t>22-03</t>
  </si>
  <si>
    <t>Cuyoaco</t>
  </si>
  <si>
    <t>22-04</t>
  </si>
  <si>
    <t>Jonotla</t>
  </si>
  <si>
    <t>22-05</t>
  </si>
  <si>
    <t>Nauzontla</t>
  </si>
  <si>
    <t>22-06</t>
  </si>
  <si>
    <t>Ocotepec</t>
  </si>
  <si>
    <t>22-07</t>
  </si>
  <si>
    <t>Tuzamapan de Galeana</t>
  </si>
  <si>
    <t>22-08</t>
  </si>
  <si>
    <t>Xochitlán de Vicente Suárez</t>
  </si>
  <si>
    <t>22-09</t>
  </si>
  <si>
    <t>Zautla</t>
  </si>
  <si>
    <t>22-10</t>
  </si>
  <si>
    <t>Zoquiapan</t>
  </si>
  <si>
    <t>23-01</t>
  </si>
  <si>
    <t>Tetela de Ocampo</t>
  </si>
  <si>
    <t>23-02</t>
  </si>
  <si>
    <t>Aquixtla</t>
  </si>
  <si>
    <t>23-03</t>
  </si>
  <si>
    <t>Cuautempan</t>
  </si>
  <si>
    <t>23-04</t>
  </si>
  <si>
    <t>Chignahuapan</t>
  </si>
  <si>
    <t>23-05</t>
  </si>
  <si>
    <t>Huitzilan de Serdán</t>
  </si>
  <si>
    <t>23-06</t>
  </si>
  <si>
    <t>Ixtacamaxtitlan</t>
  </si>
  <si>
    <t>23-07</t>
  </si>
  <si>
    <t>Xochiapulco</t>
  </si>
  <si>
    <t>23-08</t>
  </si>
  <si>
    <t>Zapotitlán de Méndez</t>
  </si>
  <si>
    <t>23-09</t>
  </si>
  <si>
    <t>Zongozotla</t>
  </si>
  <si>
    <t>24-01</t>
  </si>
  <si>
    <t>Zacatlán</t>
  </si>
  <si>
    <t>24-02</t>
  </si>
  <si>
    <t>Ahuacatlán</t>
  </si>
  <si>
    <t>24-03</t>
  </si>
  <si>
    <t>Amixtlán</t>
  </si>
  <si>
    <t>24-04</t>
  </si>
  <si>
    <t>Camocuautla</t>
  </si>
  <si>
    <t>24-05</t>
  </si>
  <si>
    <t>Caxhuacan</t>
  </si>
  <si>
    <t>24-06</t>
  </si>
  <si>
    <t>Coatepec</t>
  </si>
  <si>
    <t>24-07</t>
  </si>
  <si>
    <t>Hermenegildo Galeana</t>
  </si>
  <si>
    <t>24-08</t>
  </si>
  <si>
    <t>Huehuetla</t>
  </si>
  <si>
    <t>24-09</t>
  </si>
  <si>
    <t>Hueytlalpan</t>
  </si>
  <si>
    <t>24-10</t>
  </si>
  <si>
    <t>Atlequizayán</t>
  </si>
  <si>
    <t>24-11</t>
  </si>
  <si>
    <t>Ixtepec</t>
  </si>
  <si>
    <t>24-12</t>
  </si>
  <si>
    <t>Jopala</t>
  </si>
  <si>
    <t>24-13</t>
  </si>
  <si>
    <t>Olintla</t>
  </si>
  <si>
    <t>24-14</t>
  </si>
  <si>
    <t>San Felipe Tepatlán</t>
  </si>
  <si>
    <t>24-15</t>
  </si>
  <si>
    <t>Tepango de Rodríguez</t>
  </si>
  <si>
    <t>24-16</t>
  </si>
  <si>
    <t>Tepetzintla</t>
  </si>
  <si>
    <t>24-17</t>
  </si>
  <si>
    <t>Tlapacoya</t>
  </si>
  <si>
    <t>25-01</t>
  </si>
  <si>
    <t>Huauchinango</t>
  </si>
  <si>
    <t>25-02</t>
  </si>
  <si>
    <t>Ahuazotepec</t>
  </si>
  <si>
    <t>25-03</t>
  </si>
  <si>
    <t>Chiconcuautla</t>
  </si>
  <si>
    <t>25-04</t>
  </si>
  <si>
    <t>Honey</t>
  </si>
  <si>
    <t>25-05</t>
  </si>
  <si>
    <t>Juan Galindo</t>
  </si>
  <si>
    <t>25-06</t>
  </si>
  <si>
    <t>Naupan</t>
  </si>
  <si>
    <t>25-07</t>
  </si>
  <si>
    <t>Pahuatlán</t>
  </si>
  <si>
    <t>25-08</t>
  </si>
  <si>
    <t>Tlaola</t>
  </si>
  <si>
    <t>26-01</t>
  </si>
  <si>
    <t>Xicotepec</t>
  </si>
  <si>
    <t>26-02</t>
  </si>
  <si>
    <t>Francisco Z. Mena</t>
  </si>
  <si>
    <t>26-03</t>
  </si>
  <si>
    <t>Jalpan</t>
  </si>
  <si>
    <t>26-04</t>
  </si>
  <si>
    <t>Pantepec</t>
  </si>
  <si>
    <t>26-05</t>
  </si>
  <si>
    <t>Tlacuilotepec</t>
  </si>
  <si>
    <t>26-06</t>
  </si>
  <si>
    <t>Tlaxco</t>
  </si>
  <si>
    <t>26-07</t>
  </si>
  <si>
    <t>Venustiano Carranza</t>
  </si>
  <si>
    <t>26-08</t>
  </si>
  <si>
    <t>Zihuateutla</t>
  </si>
  <si>
    <t>901-01</t>
  </si>
  <si>
    <t>Sistema Operador de los Servicios de Agua Potable y Alcantarillado del Municipio de Puebla</t>
  </si>
  <si>
    <t>907-01</t>
  </si>
  <si>
    <t>Sistema Operador de los Servicios de Agua Potable y Alcantarillado del Municipio de San Martín Texmelucan</t>
  </si>
  <si>
    <t>907-03</t>
  </si>
  <si>
    <t>Sistema Operador de los Servicios de Agua Potable y Alcantarillado del Municipio de Huejotzingo</t>
  </si>
  <si>
    <t>908-01</t>
  </si>
  <si>
    <t>Sistema Operador de los Servicios de Agua Potable y Alcantarillado del Municipio de San Pedro Cholula</t>
  </si>
  <si>
    <t>908-04</t>
  </si>
  <si>
    <t>Sistema Operador de los Servicios de Agua Potable y Alcantarillado del Municipio de Cuautlancingo, Puebla</t>
  </si>
  <si>
    <t>909-01</t>
  </si>
  <si>
    <t>Sistema Operador de los Servicios de Agua Potable y Alcantarillado del Municipio de Atlixco</t>
  </si>
  <si>
    <t>910-01</t>
  </si>
  <si>
    <t>Sistema Operador de los Servicios de Agua Potable y Alcantarillado del Municipio de Izúcar de Matamoros</t>
  </si>
  <si>
    <t>912-01</t>
  </si>
  <si>
    <t>Sistema Operador de los Servicios de Agua Potable y Alcantarillado del Municipio de Acatlán</t>
  </si>
  <si>
    <t>913-10</t>
  </si>
  <si>
    <t>Sistema Operador de los Servicios de Agua Potable y Alcantarillado del Municipio de Ixcaquixtla, Puebla</t>
  </si>
  <si>
    <t>914-01</t>
  </si>
  <si>
    <t>Organismo Operador de los Servicios de Agua Potable y Alcantarillado del Municipio de Tehuacán, Puebla</t>
  </si>
  <si>
    <t>916-01</t>
  </si>
  <si>
    <t>Sistema Operador de los Servicios de Agua Potable y Alcantarillado del Municipio de Tepeaca</t>
  </si>
  <si>
    <t>917-01</t>
  </si>
  <si>
    <t>Sistema Operador de los Servicios de Agua Potable y Alcantarillado del Municipio de Tecamachalco, Puebla</t>
  </si>
  <si>
    <t>917-07</t>
  </si>
  <si>
    <t>Sistema Operador Municipal de los Servicios de Agua Potable y Alcantarillado de San Salvador Huixcolotla, Puebla</t>
  </si>
  <si>
    <t>918-01</t>
  </si>
  <si>
    <t>Sistema Operador de los Servicios de Agua Potable y Alcantarillado del Municipio de Acatzingo de Hidalgo, Puebla</t>
  </si>
  <si>
    <t>919-01</t>
  </si>
  <si>
    <t>Sistema Operador de los Servicios de Agua Potable y Alcantarillado del Municipio de Chalchicomula de Sesma</t>
  </si>
  <si>
    <t>919-08</t>
  </si>
  <si>
    <t>Sistema Operador de los Servicios de Agua Potable y Alcantarillado del Municipio de Guadalupe Victoria, Puebla</t>
  </si>
  <si>
    <t>919-12</t>
  </si>
  <si>
    <t>Sistema Operador de los Servicios de Agua Potable y Alcantarillado del Municipio de Tlachichuca</t>
  </si>
  <si>
    <t>920-01</t>
  </si>
  <si>
    <t>Sistema Operador de los Servicios de Agua Potable y Alcantarillado del Municipio de Tlatlauquitepec</t>
  </si>
  <si>
    <t>920-04</t>
  </si>
  <si>
    <t>Sistema Operador de los Servicios de Agua Potable y Alcantarillado del Municipio de Libres</t>
  </si>
  <si>
    <t>921-01</t>
  </si>
  <si>
    <t>Sistema Operador de los Servicios de Agua Potable y Alcantarillado del Municipio de Teziutlán, Puebla</t>
  </si>
  <si>
    <t>922-01</t>
  </si>
  <si>
    <t>Sistema Operador de Agua Potable y Alcantarillado del Municipio de Zacapoaxtla</t>
  </si>
  <si>
    <t>923-04</t>
  </si>
  <si>
    <t>Sistema Operador de los Servicios de Agua Potable y Alcantarillado del Municipio de Chignahuapan</t>
  </si>
  <si>
    <t>924-01</t>
  </si>
  <si>
    <t>Sistema Operador de los Servicios de Agua Potable y Alcantarillado del Municipio de Zacatlán</t>
  </si>
  <si>
    <t>925-01</t>
  </si>
  <si>
    <t>Empresa de Servicios de Agua Potable y Alcantarillado de Huauchinango, Puebla</t>
  </si>
  <si>
    <t>926-01</t>
  </si>
  <si>
    <t>Sistema Operador de los Servicios de Agua Potable y Alcantarillado del Municipio de Xicotepec de Juárez, Pue.</t>
  </si>
  <si>
    <t>90-01</t>
  </si>
  <si>
    <t>Organismo Operador del Servicio de Limpia del Municipio de Puebla</t>
  </si>
  <si>
    <t>90-02</t>
  </si>
  <si>
    <t>Industrial de Abastos Puebla</t>
  </si>
  <si>
    <t>90-34</t>
  </si>
  <si>
    <t>Organismo Operador del Servicio de Limpia de Tehuacán</t>
  </si>
  <si>
    <t>95-03</t>
  </si>
  <si>
    <t>Rastro Regional Zacatlán-Chignahuapan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</si>
</sst>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44" fontId="0" fillId="0" borderId="14" xfId="1" applyFont="1" applyBorder="1" applyProtection="1">
      <protection locked="0"/>
    </xf>
    <xf numFmtId="44" fontId="0" fillId="0" borderId="15" xfId="1" applyFont="1" applyBorder="1" applyProtection="1">
      <protection locked="0"/>
    </xf>
    <xf numFmtId="44" fontId="0" fillId="0" borderId="16" xfId="1" applyFont="1" applyBorder="1"/>
    <xf numFmtId="44" fontId="0" fillId="0" borderId="16" xfId="1" applyFont="1" applyBorder="1" applyProtection="1">
      <protection locked="0"/>
    </xf>
    <xf numFmtId="0" fontId="0" fillId="0" borderId="16" xfId="0" applyBorder="1" applyProtection="1">
      <protection locked="0"/>
    </xf>
    <xf numFmtId="44" fontId="0" fillId="0" borderId="17" xfId="1" applyFon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44" fontId="0" fillId="2" borderId="16" xfId="1" applyFont="1" applyFill="1" applyBorder="1"/>
    <xf numFmtId="0" fontId="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6" xfId="0" applyFont="1" applyFill="1" applyBorder="1"/>
    <xf numFmtId="44" fontId="0" fillId="0" borderId="16" xfId="1" applyFont="1" applyBorder="1" applyProtection="1"/>
    <xf numFmtId="0" fontId="2" fillId="2" borderId="1" xfId="0" applyFont="1" applyFill="1" applyBorder="1" applyAlignment="1" applyProtection="1">
      <alignment horizontal="center"/>
    </xf>
    <xf numFmtId="44" fontId="0" fillId="2" borderId="16" xfId="1" applyFont="1" applyFill="1" applyBorder="1" applyProtection="1"/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wrapText="1"/>
    </xf>
    <xf numFmtId="44" fontId="0" fillId="0" borderId="15" xfId="1" applyFont="1" applyBorder="1" applyProtection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5" xfId="0" applyBorder="1" applyProtection="1">
      <protection locked="0"/>
    </xf>
    <xf numFmtId="0" fontId="2" fillId="3" borderId="12" xfId="0" applyFont="1" applyFill="1" applyBorder="1" applyAlignment="1" applyProtection="1">
      <alignment horizontal="center"/>
    </xf>
    <xf numFmtId="0" fontId="6" fillId="3" borderId="12" xfId="0" applyFont="1" applyFill="1" applyBorder="1" applyProtection="1"/>
    <xf numFmtId="44" fontId="0" fillId="0" borderId="15" xfId="1" applyFont="1" applyBorder="1"/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2" fillId="3" borderId="12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6" fillId="0" borderId="12" xfId="2" applyFont="1" applyBorder="1" applyAlignment="1" applyProtection="1">
      <alignment horizontal="center" vertical="center"/>
    </xf>
    <xf numFmtId="0" fontId="6" fillId="0" borderId="12" xfId="2" applyFont="1" applyBorder="1" applyProtection="1"/>
    <xf numFmtId="49" fontId="2" fillId="3" borderId="19" xfId="2" applyNumberFormat="1" applyFont="1" applyFill="1" applyBorder="1" applyAlignment="1" applyProtection="1">
      <alignment horizontal="center" vertical="center" wrapText="1"/>
    </xf>
    <xf numFmtId="49" fontId="2" fillId="3" borderId="20" xfId="2" applyNumberFormat="1" applyFont="1" applyFill="1" applyBorder="1" applyAlignment="1" applyProtection="1">
      <alignment horizontal="center" vertical="center" wrapText="1"/>
    </xf>
    <xf numFmtId="0" fontId="2" fillId="3" borderId="19" xfId="2" applyFont="1" applyFill="1" applyBorder="1" applyAlignment="1" applyProtection="1">
      <alignment horizontal="center" vertical="center"/>
    </xf>
    <xf numFmtId="0" fontId="2" fillId="3" borderId="20" xfId="2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 4" xfId="2"/>
  </cellStyles>
  <dxfs count="0"/>
  <tableStyles count="0" defaultTableStyle="TableStyleMedium2" defaultPivotStyle="PivotStyleLight16"/>
  <colors>
    <mruColors>
      <color rgb="FF9966FF"/>
      <color rgb="FFCC99FF"/>
      <color rgb="FF0099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123265</xdr:rowOff>
    </xdr:from>
    <xdr:to>
      <xdr:col>3</xdr:col>
      <xdr:colOff>571501</xdr:colOff>
      <xdr:row>3</xdr:row>
      <xdr:rowOff>156883</xdr:rowOff>
    </xdr:to>
    <xdr:sp macro="" textlink="">
      <xdr:nvSpPr>
        <xdr:cNvPr id="2" name="CuadroTexto 1"/>
        <xdr:cNvSpPr txBox="1"/>
      </xdr:nvSpPr>
      <xdr:spPr>
        <a:xfrm>
          <a:off x="0" y="504265"/>
          <a:ext cx="4336677" cy="605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LOGOTIPO</a:t>
          </a:r>
          <a:r>
            <a:rPr lang="es-MX" sz="1200" b="1" baseline="0"/>
            <a:t> DE LA ENTIDAD FISCALIZADA</a:t>
          </a:r>
          <a:endParaRPr lang="es-MX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515471</xdr:colOff>
      <xdr:row>4</xdr:row>
      <xdr:rowOff>156882</xdr:rowOff>
    </xdr:to>
    <xdr:sp macro="" textlink="">
      <xdr:nvSpPr>
        <xdr:cNvPr id="2" name="CuadroTexto 1"/>
        <xdr:cNvSpPr txBox="1"/>
      </xdr:nvSpPr>
      <xdr:spPr>
        <a:xfrm>
          <a:off x="0" y="190500"/>
          <a:ext cx="4336677" cy="728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LOGOTIPO</a:t>
          </a:r>
          <a:r>
            <a:rPr lang="es-MX" sz="1200" b="1" baseline="0"/>
            <a:t> DE LA ENTIDAD FISCALIZADA</a:t>
          </a:r>
          <a:endParaRPr lang="es-MX" sz="1200" b="1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DatosExternos_1" backgroundRefresh="0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workbookViewId="0">
      <selection activeCell="D15" sqref="D15"/>
    </sheetView>
  </sheetViews>
  <sheetFormatPr baseColWidth="10" defaultRowHeight="15" x14ac:dyDescent="0.25"/>
  <cols>
    <col min="2" max="2" width="103.7109375" bestFit="1" customWidth="1"/>
  </cols>
  <sheetData>
    <row r="1" spans="1:2" ht="16.5" thickTop="1" thickBot="1" x14ac:dyDescent="0.3">
      <c r="A1" s="34" t="s">
        <v>68</v>
      </c>
      <c r="B1" s="36" t="s">
        <v>69</v>
      </c>
    </row>
    <row r="2" spans="1:2" ht="16.5" thickTop="1" thickBot="1" x14ac:dyDescent="0.3">
      <c r="A2" s="35"/>
      <c r="B2" s="37"/>
    </row>
    <row r="3" spans="1:2" ht="15.75" thickBot="1" x14ac:dyDescent="0.3">
      <c r="A3" s="32" t="s">
        <v>70</v>
      </c>
      <c r="B3" s="33" t="s">
        <v>71</v>
      </c>
    </row>
    <row r="4" spans="1:2" ht="15.75" thickBot="1" x14ac:dyDescent="0.3">
      <c r="A4" s="32" t="s">
        <v>72</v>
      </c>
      <c r="B4" s="33" t="s">
        <v>73</v>
      </c>
    </row>
    <row r="5" spans="1:2" ht="15.75" thickBot="1" x14ac:dyDescent="0.3">
      <c r="A5" s="32" t="s">
        <v>74</v>
      </c>
      <c r="B5" s="33" t="s">
        <v>75</v>
      </c>
    </row>
    <row r="6" spans="1:2" ht="15.75" thickBot="1" x14ac:dyDescent="0.3">
      <c r="A6" s="32" t="s">
        <v>76</v>
      </c>
      <c r="B6" s="33" t="s">
        <v>77</v>
      </c>
    </row>
    <row r="7" spans="1:2" ht="15.75" thickBot="1" x14ac:dyDescent="0.3">
      <c r="A7" s="32" t="s">
        <v>78</v>
      </c>
      <c r="B7" s="33" t="s">
        <v>79</v>
      </c>
    </row>
    <row r="8" spans="1:2" ht="15.75" thickBot="1" x14ac:dyDescent="0.3">
      <c r="A8" s="32" t="s">
        <v>80</v>
      </c>
      <c r="B8" s="33" t="s">
        <v>81</v>
      </c>
    </row>
    <row r="9" spans="1:2" ht="15.75" thickBot="1" x14ac:dyDescent="0.3">
      <c r="A9" s="32" t="s">
        <v>82</v>
      </c>
      <c r="B9" s="33" t="s">
        <v>83</v>
      </c>
    </row>
    <row r="10" spans="1:2" ht="15.75" thickBot="1" x14ac:dyDescent="0.3">
      <c r="A10" s="32" t="s">
        <v>84</v>
      </c>
      <c r="B10" s="33" t="s">
        <v>85</v>
      </c>
    </row>
    <row r="11" spans="1:2" ht="15.75" thickBot="1" x14ac:dyDescent="0.3">
      <c r="A11" s="32" t="s">
        <v>86</v>
      </c>
      <c r="B11" s="33" t="s">
        <v>87</v>
      </c>
    </row>
    <row r="12" spans="1:2" ht="15.75" thickBot="1" x14ac:dyDescent="0.3">
      <c r="A12" s="32" t="s">
        <v>88</v>
      </c>
      <c r="B12" s="33" t="s">
        <v>89</v>
      </c>
    </row>
    <row r="13" spans="1:2" ht="15.75" thickBot="1" x14ac:dyDescent="0.3">
      <c r="A13" s="32" t="s">
        <v>90</v>
      </c>
      <c r="B13" s="33" t="s">
        <v>91</v>
      </c>
    </row>
    <row r="14" spans="1:2" ht="15.75" thickBot="1" x14ac:dyDescent="0.3">
      <c r="A14" s="32" t="s">
        <v>92</v>
      </c>
      <c r="B14" s="33" t="s">
        <v>93</v>
      </c>
    </row>
    <row r="15" spans="1:2" ht="15.75" thickBot="1" x14ac:dyDescent="0.3">
      <c r="A15" s="32" t="s">
        <v>94</v>
      </c>
      <c r="B15" s="33" t="s">
        <v>95</v>
      </c>
    </row>
    <row r="16" spans="1:2" ht="15.75" thickBot="1" x14ac:dyDescent="0.3">
      <c r="A16" s="32" t="s">
        <v>96</v>
      </c>
      <c r="B16" s="33" t="s">
        <v>97</v>
      </c>
    </row>
    <row r="17" spans="1:2" ht="15.75" thickBot="1" x14ac:dyDescent="0.3">
      <c r="A17" s="32" t="s">
        <v>98</v>
      </c>
      <c r="B17" s="33" t="s">
        <v>99</v>
      </c>
    </row>
    <row r="18" spans="1:2" ht="15.75" thickBot="1" x14ac:dyDescent="0.3">
      <c r="A18" s="32" t="s">
        <v>100</v>
      </c>
      <c r="B18" s="33" t="s">
        <v>101</v>
      </c>
    </row>
    <row r="19" spans="1:2" ht="15.75" thickBot="1" x14ac:dyDescent="0.3">
      <c r="A19" s="32" t="s">
        <v>102</v>
      </c>
      <c r="B19" s="33" t="s">
        <v>103</v>
      </c>
    </row>
    <row r="20" spans="1:2" ht="15.75" thickBot="1" x14ac:dyDescent="0.3">
      <c r="A20" s="32" t="s">
        <v>104</v>
      </c>
      <c r="B20" s="33" t="s">
        <v>105</v>
      </c>
    </row>
    <row r="21" spans="1:2" ht="15.75" thickBot="1" x14ac:dyDescent="0.3">
      <c r="A21" s="32" t="s">
        <v>106</v>
      </c>
      <c r="B21" s="33" t="s">
        <v>107</v>
      </c>
    </row>
    <row r="22" spans="1:2" ht="15.75" thickBot="1" x14ac:dyDescent="0.3">
      <c r="A22" s="32" t="s">
        <v>108</v>
      </c>
      <c r="B22" s="33" t="s">
        <v>109</v>
      </c>
    </row>
    <row r="23" spans="1:2" ht="15.75" thickBot="1" x14ac:dyDescent="0.3">
      <c r="A23" s="32" t="s">
        <v>110</v>
      </c>
      <c r="B23" s="33" t="s">
        <v>111</v>
      </c>
    </row>
    <row r="24" spans="1:2" ht="15.75" thickBot="1" x14ac:dyDescent="0.3">
      <c r="A24" s="32" t="s">
        <v>112</v>
      </c>
      <c r="B24" s="33" t="s">
        <v>113</v>
      </c>
    </row>
    <row r="25" spans="1:2" ht="15.75" thickBot="1" x14ac:dyDescent="0.3">
      <c r="A25" s="32" t="s">
        <v>114</v>
      </c>
      <c r="B25" s="33" t="s">
        <v>115</v>
      </c>
    </row>
    <row r="26" spans="1:2" ht="15.75" thickBot="1" x14ac:dyDescent="0.3">
      <c r="A26" s="32" t="s">
        <v>116</v>
      </c>
      <c r="B26" s="33" t="s">
        <v>117</v>
      </c>
    </row>
    <row r="27" spans="1:2" ht="15.75" thickBot="1" x14ac:dyDescent="0.3">
      <c r="A27" s="32" t="s">
        <v>118</v>
      </c>
      <c r="B27" s="33" t="s">
        <v>119</v>
      </c>
    </row>
    <row r="28" spans="1:2" ht="15.75" thickBot="1" x14ac:dyDescent="0.3">
      <c r="A28" s="32" t="s">
        <v>120</v>
      </c>
      <c r="B28" s="33" t="s">
        <v>121</v>
      </c>
    </row>
    <row r="29" spans="1:2" ht="15.75" thickBot="1" x14ac:dyDescent="0.3">
      <c r="A29" s="32" t="s">
        <v>122</v>
      </c>
      <c r="B29" s="33" t="s">
        <v>123</v>
      </c>
    </row>
    <row r="30" spans="1:2" ht="15.75" thickBot="1" x14ac:dyDescent="0.3">
      <c r="A30" s="32" t="s">
        <v>124</v>
      </c>
      <c r="B30" s="33" t="s">
        <v>125</v>
      </c>
    </row>
    <row r="31" spans="1:2" ht="15.75" thickBot="1" x14ac:dyDescent="0.3">
      <c r="A31" s="32" t="s">
        <v>126</v>
      </c>
      <c r="B31" s="33" t="s">
        <v>127</v>
      </c>
    </row>
    <row r="32" spans="1:2" ht="15.75" thickBot="1" x14ac:dyDescent="0.3">
      <c r="A32" s="32" t="s">
        <v>128</v>
      </c>
      <c r="B32" s="33" t="s">
        <v>129</v>
      </c>
    </row>
    <row r="33" spans="1:2" ht="15.75" thickBot="1" x14ac:dyDescent="0.3">
      <c r="A33" s="32" t="s">
        <v>130</v>
      </c>
      <c r="B33" s="33" t="s">
        <v>131</v>
      </c>
    </row>
    <row r="34" spans="1:2" ht="15.75" thickBot="1" x14ac:dyDescent="0.3">
      <c r="A34" s="32" t="s">
        <v>132</v>
      </c>
      <c r="B34" s="33" t="s">
        <v>133</v>
      </c>
    </row>
    <row r="35" spans="1:2" ht="15.75" thickBot="1" x14ac:dyDescent="0.3">
      <c r="A35" s="32" t="s">
        <v>134</v>
      </c>
      <c r="B35" s="33" t="s">
        <v>135</v>
      </c>
    </row>
    <row r="36" spans="1:2" ht="15.75" thickBot="1" x14ac:dyDescent="0.3">
      <c r="A36" s="32" t="s">
        <v>136</v>
      </c>
      <c r="B36" s="33" t="s">
        <v>137</v>
      </c>
    </row>
    <row r="37" spans="1:2" ht="15.75" thickBot="1" x14ac:dyDescent="0.3">
      <c r="A37" s="32" t="s">
        <v>138</v>
      </c>
      <c r="B37" s="33" t="s">
        <v>139</v>
      </c>
    </row>
    <row r="38" spans="1:2" ht="15.75" thickBot="1" x14ac:dyDescent="0.3">
      <c r="A38" s="32" t="s">
        <v>140</v>
      </c>
      <c r="B38" s="33" t="s">
        <v>141</v>
      </c>
    </row>
    <row r="39" spans="1:2" ht="15.75" thickBot="1" x14ac:dyDescent="0.3">
      <c r="A39" s="32" t="s">
        <v>142</v>
      </c>
      <c r="B39" s="33" t="s">
        <v>143</v>
      </c>
    </row>
    <row r="40" spans="1:2" ht="15.75" thickBot="1" x14ac:dyDescent="0.3">
      <c r="A40" s="32" t="s">
        <v>144</v>
      </c>
      <c r="B40" s="33" t="s">
        <v>145</v>
      </c>
    </row>
    <row r="41" spans="1:2" ht="15.75" thickBot="1" x14ac:dyDescent="0.3">
      <c r="A41" s="32" t="s">
        <v>146</v>
      </c>
      <c r="B41" s="33" t="s">
        <v>147</v>
      </c>
    </row>
    <row r="42" spans="1:2" ht="15.75" thickBot="1" x14ac:dyDescent="0.3">
      <c r="A42" s="32" t="s">
        <v>148</v>
      </c>
      <c r="B42" s="33" t="s">
        <v>149</v>
      </c>
    </row>
    <row r="43" spans="1:2" ht="15.75" thickBot="1" x14ac:dyDescent="0.3">
      <c r="A43" s="32" t="s">
        <v>150</v>
      </c>
      <c r="B43" s="33" t="s">
        <v>151</v>
      </c>
    </row>
    <row r="44" spans="1:2" ht="15.75" thickBot="1" x14ac:dyDescent="0.3">
      <c r="A44" s="32" t="s">
        <v>152</v>
      </c>
      <c r="B44" s="33" t="s">
        <v>153</v>
      </c>
    </row>
    <row r="45" spans="1:2" ht="15.75" thickBot="1" x14ac:dyDescent="0.3">
      <c r="A45" s="32" t="s">
        <v>154</v>
      </c>
      <c r="B45" s="33" t="s">
        <v>155</v>
      </c>
    </row>
    <row r="46" spans="1:2" ht="15.75" thickBot="1" x14ac:dyDescent="0.3">
      <c r="A46" s="32" t="s">
        <v>156</v>
      </c>
      <c r="B46" s="33" t="s">
        <v>157</v>
      </c>
    </row>
    <row r="47" spans="1:2" ht="15.75" thickBot="1" x14ac:dyDescent="0.3">
      <c r="A47" s="32" t="s">
        <v>158</v>
      </c>
      <c r="B47" s="33" t="s">
        <v>159</v>
      </c>
    </row>
    <row r="48" spans="1:2" ht="15.75" thickBot="1" x14ac:dyDescent="0.3">
      <c r="A48" s="32" t="s">
        <v>160</v>
      </c>
      <c r="B48" s="33" t="s">
        <v>161</v>
      </c>
    </row>
    <row r="49" spans="1:2" ht="15.75" thickBot="1" x14ac:dyDescent="0.3">
      <c r="A49" s="32" t="s">
        <v>162</v>
      </c>
      <c r="B49" s="33" t="s">
        <v>163</v>
      </c>
    </row>
    <row r="50" spans="1:2" ht="15.75" thickBot="1" x14ac:dyDescent="0.3">
      <c r="A50" s="32" t="s">
        <v>164</v>
      </c>
      <c r="B50" s="33" t="s">
        <v>165</v>
      </c>
    </row>
    <row r="51" spans="1:2" ht="15.75" thickBot="1" x14ac:dyDescent="0.3">
      <c r="A51" s="32" t="s">
        <v>166</v>
      </c>
      <c r="B51" s="33" t="s">
        <v>167</v>
      </c>
    </row>
    <row r="52" spans="1:2" ht="15.75" thickBot="1" x14ac:dyDescent="0.3">
      <c r="A52" s="32" t="s">
        <v>168</v>
      </c>
      <c r="B52" s="33" t="s">
        <v>169</v>
      </c>
    </row>
    <row r="53" spans="1:2" ht="15.75" thickBot="1" x14ac:dyDescent="0.3">
      <c r="A53" s="32" t="s">
        <v>170</v>
      </c>
      <c r="B53" s="33" t="s">
        <v>171</v>
      </c>
    </row>
    <row r="54" spans="1:2" ht="15.75" thickBot="1" x14ac:dyDescent="0.3">
      <c r="A54" s="32" t="s">
        <v>172</v>
      </c>
      <c r="B54" s="33" t="s">
        <v>173</v>
      </c>
    </row>
    <row r="55" spans="1:2" ht="15.75" thickBot="1" x14ac:dyDescent="0.3">
      <c r="A55" s="32" t="s">
        <v>174</v>
      </c>
      <c r="B55" s="33" t="s">
        <v>175</v>
      </c>
    </row>
    <row r="56" spans="1:2" ht="15.75" thickBot="1" x14ac:dyDescent="0.3">
      <c r="A56" s="32" t="s">
        <v>176</v>
      </c>
      <c r="B56" s="33" t="s">
        <v>177</v>
      </c>
    </row>
    <row r="57" spans="1:2" ht="15.75" thickBot="1" x14ac:dyDescent="0.3">
      <c r="A57" s="32" t="s">
        <v>178</v>
      </c>
      <c r="B57" s="33" t="s">
        <v>179</v>
      </c>
    </row>
    <row r="58" spans="1:2" ht="15.75" thickBot="1" x14ac:dyDescent="0.3">
      <c r="A58" s="32" t="s">
        <v>180</v>
      </c>
      <c r="B58" s="33" t="s">
        <v>181</v>
      </c>
    </row>
    <row r="59" spans="1:2" ht="15.75" thickBot="1" x14ac:dyDescent="0.3">
      <c r="A59" s="32" t="s">
        <v>182</v>
      </c>
      <c r="B59" s="33" t="s">
        <v>183</v>
      </c>
    </row>
    <row r="60" spans="1:2" ht="15.75" thickBot="1" x14ac:dyDescent="0.3">
      <c r="A60" s="32" t="s">
        <v>184</v>
      </c>
      <c r="B60" s="33" t="s">
        <v>185</v>
      </c>
    </row>
    <row r="61" spans="1:2" ht="15.75" thickBot="1" x14ac:dyDescent="0.3">
      <c r="A61" s="32" t="s">
        <v>186</v>
      </c>
      <c r="B61" s="33" t="s">
        <v>187</v>
      </c>
    </row>
    <row r="62" spans="1:2" ht="15.75" thickBot="1" x14ac:dyDescent="0.3">
      <c r="A62" s="32" t="s">
        <v>188</v>
      </c>
      <c r="B62" s="33" t="s">
        <v>189</v>
      </c>
    </row>
    <row r="63" spans="1:2" ht="15.75" thickBot="1" x14ac:dyDescent="0.3">
      <c r="A63" s="32" t="s">
        <v>190</v>
      </c>
      <c r="B63" s="33" t="s">
        <v>191</v>
      </c>
    </row>
    <row r="64" spans="1:2" ht="15.75" thickBot="1" x14ac:dyDescent="0.3">
      <c r="A64" s="32" t="s">
        <v>192</v>
      </c>
      <c r="B64" s="33" t="s">
        <v>193</v>
      </c>
    </row>
    <row r="65" spans="1:2" ht="15.75" thickBot="1" x14ac:dyDescent="0.3">
      <c r="A65" s="32" t="s">
        <v>194</v>
      </c>
      <c r="B65" s="33" t="s">
        <v>195</v>
      </c>
    </row>
    <row r="66" spans="1:2" ht="15.75" thickBot="1" x14ac:dyDescent="0.3">
      <c r="A66" s="32" t="s">
        <v>196</v>
      </c>
      <c r="B66" s="33" t="s">
        <v>197</v>
      </c>
    </row>
    <row r="67" spans="1:2" ht="15.75" thickBot="1" x14ac:dyDescent="0.3">
      <c r="A67" s="32" t="s">
        <v>198</v>
      </c>
      <c r="B67" s="33" t="s">
        <v>199</v>
      </c>
    </row>
    <row r="68" spans="1:2" ht="15.75" thickBot="1" x14ac:dyDescent="0.3">
      <c r="A68" s="32" t="s">
        <v>200</v>
      </c>
      <c r="B68" s="33" t="s">
        <v>201</v>
      </c>
    </row>
    <row r="69" spans="1:2" ht="15.75" thickBot="1" x14ac:dyDescent="0.3">
      <c r="A69" s="32" t="s">
        <v>202</v>
      </c>
      <c r="B69" s="33" t="s">
        <v>203</v>
      </c>
    </row>
    <row r="70" spans="1:2" ht="15.75" thickBot="1" x14ac:dyDescent="0.3">
      <c r="A70" s="32" t="s">
        <v>204</v>
      </c>
      <c r="B70" s="33" t="s">
        <v>205</v>
      </c>
    </row>
    <row r="71" spans="1:2" ht="15.75" thickBot="1" x14ac:dyDescent="0.3">
      <c r="A71" s="32" t="s">
        <v>206</v>
      </c>
      <c r="B71" s="33" t="s">
        <v>207</v>
      </c>
    </row>
    <row r="72" spans="1:2" ht="15.75" thickBot="1" x14ac:dyDescent="0.3">
      <c r="A72" s="32" t="s">
        <v>208</v>
      </c>
      <c r="B72" s="33" t="s">
        <v>209</v>
      </c>
    </row>
    <row r="73" spans="1:2" ht="15.75" thickBot="1" x14ac:dyDescent="0.3">
      <c r="A73" s="32" t="s">
        <v>210</v>
      </c>
      <c r="B73" s="33" t="s">
        <v>211</v>
      </c>
    </row>
    <row r="74" spans="1:2" ht="15.75" thickBot="1" x14ac:dyDescent="0.3">
      <c r="A74" s="32" t="s">
        <v>212</v>
      </c>
      <c r="B74" s="33" t="s">
        <v>213</v>
      </c>
    </row>
    <row r="75" spans="1:2" ht="15.75" thickBot="1" x14ac:dyDescent="0.3">
      <c r="A75" s="32" t="s">
        <v>214</v>
      </c>
      <c r="B75" s="33" t="s">
        <v>215</v>
      </c>
    </row>
    <row r="76" spans="1:2" ht="15.75" thickBot="1" x14ac:dyDescent="0.3">
      <c r="A76" s="32" t="s">
        <v>216</v>
      </c>
      <c r="B76" s="33" t="s">
        <v>217</v>
      </c>
    </row>
    <row r="77" spans="1:2" ht="15.75" thickBot="1" x14ac:dyDescent="0.3">
      <c r="A77" s="32" t="s">
        <v>218</v>
      </c>
      <c r="B77" s="33" t="s">
        <v>219</v>
      </c>
    </row>
    <row r="78" spans="1:2" ht="15.75" thickBot="1" x14ac:dyDescent="0.3">
      <c r="A78" s="32" t="s">
        <v>220</v>
      </c>
      <c r="B78" s="33" t="s">
        <v>221</v>
      </c>
    </row>
    <row r="79" spans="1:2" ht="15.75" thickBot="1" x14ac:dyDescent="0.3">
      <c r="A79" s="32" t="s">
        <v>222</v>
      </c>
      <c r="B79" s="33" t="s">
        <v>223</v>
      </c>
    </row>
    <row r="80" spans="1:2" ht="15.75" thickBot="1" x14ac:dyDescent="0.3">
      <c r="A80" s="32" t="s">
        <v>224</v>
      </c>
      <c r="B80" s="33" t="s">
        <v>225</v>
      </c>
    </row>
    <row r="81" spans="1:2" ht="15.75" thickBot="1" x14ac:dyDescent="0.3">
      <c r="A81" s="32" t="s">
        <v>226</v>
      </c>
      <c r="B81" s="33" t="s">
        <v>227</v>
      </c>
    </row>
    <row r="82" spans="1:2" ht="15.75" thickBot="1" x14ac:dyDescent="0.3">
      <c r="A82" s="32" t="s">
        <v>228</v>
      </c>
      <c r="B82" s="33" t="s">
        <v>229</v>
      </c>
    </row>
    <row r="83" spans="1:2" ht="15.75" thickBot="1" x14ac:dyDescent="0.3">
      <c r="A83" s="32" t="s">
        <v>230</v>
      </c>
      <c r="B83" s="33" t="s">
        <v>231</v>
      </c>
    </row>
    <row r="84" spans="1:2" ht="15.75" thickBot="1" x14ac:dyDescent="0.3">
      <c r="A84" s="32" t="s">
        <v>232</v>
      </c>
      <c r="B84" s="33" t="s">
        <v>233</v>
      </c>
    </row>
    <row r="85" spans="1:2" ht="15.75" thickBot="1" x14ac:dyDescent="0.3">
      <c r="A85" s="32" t="s">
        <v>234</v>
      </c>
      <c r="B85" s="33" t="s">
        <v>235</v>
      </c>
    </row>
    <row r="86" spans="1:2" ht="15.75" thickBot="1" x14ac:dyDescent="0.3">
      <c r="A86" s="32" t="s">
        <v>236</v>
      </c>
      <c r="B86" s="33" t="s">
        <v>237</v>
      </c>
    </row>
    <row r="87" spans="1:2" ht="15.75" thickBot="1" x14ac:dyDescent="0.3">
      <c r="A87" s="32" t="s">
        <v>238</v>
      </c>
      <c r="B87" s="33" t="s">
        <v>239</v>
      </c>
    </row>
    <row r="88" spans="1:2" ht="15.75" thickBot="1" x14ac:dyDescent="0.3">
      <c r="A88" s="32" t="s">
        <v>240</v>
      </c>
      <c r="B88" s="33" t="s">
        <v>241</v>
      </c>
    </row>
    <row r="89" spans="1:2" ht="15.75" thickBot="1" x14ac:dyDescent="0.3">
      <c r="A89" s="32" t="s">
        <v>242</v>
      </c>
      <c r="B89" s="33" t="s">
        <v>243</v>
      </c>
    </row>
    <row r="90" spans="1:2" ht="15.75" thickBot="1" x14ac:dyDescent="0.3">
      <c r="A90" s="32" t="s">
        <v>244</v>
      </c>
      <c r="B90" s="33" t="s">
        <v>245</v>
      </c>
    </row>
    <row r="91" spans="1:2" ht="15.75" thickBot="1" x14ac:dyDescent="0.3">
      <c r="A91" s="32" t="s">
        <v>246</v>
      </c>
      <c r="B91" s="33" t="s">
        <v>247</v>
      </c>
    </row>
    <row r="92" spans="1:2" ht="15.75" thickBot="1" x14ac:dyDescent="0.3">
      <c r="A92" s="32" t="s">
        <v>248</v>
      </c>
      <c r="B92" s="33" t="s">
        <v>249</v>
      </c>
    </row>
    <row r="93" spans="1:2" ht="15.75" thickBot="1" x14ac:dyDescent="0.3">
      <c r="A93" s="32" t="s">
        <v>250</v>
      </c>
      <c r="B93" s="33" t="s">
        <v>251</v>
      </c>
    </row>
    <row r="94" spans="1:2" ht="15.75" thickBot="1" x14ac:dyDescent="0.3">
      <c r="A94" s="32" t="s">
        <v>252</v>
      </c>
      <c r="B94" s="33" t="s">
        <v>253</v>
      </c>
    </row>
    <row r="95" spans="1:2" ht="15.75" thickBot="1" x14ac:dyDescent="0.3">
      <c r="A95" s="32" t="s">
        <v>254</v>
      </c>
      <c r="B95" s="33" t="s">
        <v>255</v>
      </c>
    </row>
    <row r="96" spans="1:2" ht="15.75" thickBot="1" x14ac:dyDescent="0.3">
      <c r="A96" s="32" t="s">
        <v>256</v>
      </c>
      <c r="B96" s="33" t="s">
        <v>257</v>
      </c>
    </row>
    <row r="97" spans="1:2" ht="15.75" thickBot="1" x14ac:dyDescent="0.3">
      <c r="A97" s="32" t="s">
        <v>258</v>
      </c>
      <c r="B97" s="33" t="s">
        <v>259</v>
      </c>
    </row>
    <row r="98" spans="1:2" ht="15.75" thickBot="1" x14ac:dyDescent="0.3">
      <c r="A98" s="32" t="s">
        <v>260</v>
      </c>
      <c r="B98" s="33" t="s">
        <v>261</v>
      </c>
    </row>
    <row r="99" spans="1:2" ht="15.75" thickBot="1" x14ac:dyDescent="0.3">
      <c r="A99" s="32" t="s">
        <v>262</v>
      </c>
      <c r="B99" s="33" t="s">
        <v>263</v>
      </c>
    </row>
    <row r="100" spans="1:2" ht="15.75" thickBot="1" x14ac:dyDescent="0.3">
      <c r="A100" s="32" t="s">
        <v>264</v>
      </c>
      <c r="B100" s="33" t="s">
        <v>265</v>
      </c>
    </row>
    <row r="101" spans="1:2" ht="15.75" thickBot="1" x14ac:dyDescent="0.3">
      <c r="A101" s="32" t="s">
        <v>266</v>
      </c>
      <c r="B101" s="33" t="s">
        <v>267</v>
      </c>
    </row>
    <row r="102" spans="1:2" ht="15.75" thickBot="1" x14ac:dyDescent="0.3">
      <c r="A102" s="32" t="s">
        <v>268</v>
      </c>
      <c r="B102" s="33" t="s">
        <v>269</v>
      </c>
    </row>
    <row r="103" spans="1:2" ht="15.75" thickBot="1" x14ac:dyDescent="0.3">
      <c r="A103" s="32" t="s">
        <v>270</v>
      </c>
      <c r="B103" s="33" t="s">
        <v>271</v>
      </c>
    </row>
    <row r="104" spans="1:2" ht="15.75" thickBot="1" x14ac:dyDescent="0.3">
      <c r="A104" s="32" t="s">
        <v>272</v>
      </c>
      <c r="B104" s="33" t="s">
        <v>273</v>
      </c>
    </row>
    <row r="105" spans="1:2" ht="15.75" thickBot="1" x14ac:dyDescent="0.3">
      <c r="A105" s="32" t="s">
        <v>274</v>
      </c>
      <c r="B105" s="33" t="s">
        <v>275</v>
      </c>
    </row>
    <row r="106" spans="1:2" ht="15.75" thickBot="1" x14ac:dyDescent="0.3">
      <c r="A106" s="32" t="s">
        <v>276</v>
      </c>
      <c r="B106" s="33" t="s">
        <v>277</v>
      </c>
    </row>
    <row r="107" spans="1:2" ht="15.75" thickBot="1" x14ac:dyDescent="0.3">
      <c r="A107" s="32" t="s">
        <v>278</v>
      </c>
      <c r="B107" s="33" t="s">
        <v>279</v>
      </c>
    </row>
    <row r="108" spans="1:2" ht="15.75" thickBot="1" x14ac:dyDescent="0.3">
      <c r="A108" s="32" t="s">
        <v>280</v>
      </c>
      <c r="B108" s="33" t="s">
        <v>281</v>
      </c>
    </row>
    <row r="109" spans="1:2" ht="15.75" thickBot="1" x14ac:dyDescent="0.3">
      <c r="A109" s="32" t="s">
        <v>282</v>
      </c>
      <c r="B109" s="33" t="s">
        <v>283</v>
      </c>
    </row>
    <row r="110" spans="1:2" ht="15.75" thickBot="1" x14ac:dyDescent="0.3">
      <c r="A110" s="32" t="s">
        <v>284</v>
      </c>
      <c r="B110" s="33" t="s">
        <v>285</v>
      </c>
    </row>
    <row r="111" spans="1:2" ht="15.75" thickBot="1" x14ac:dyDescent="0.3">
      <c r="A111" s="32" t="s">
        <v>286</v>
      </c>
      <c r="B111" s="33" t="s">
        <v>287</v>
      </c>
    </row>
    <row r="112" spans="1:2" ht="15.75" thickBot="1" x14ac:dyDescent="0.3">
      <c r="A112" s="32" t="s">
        <v>288</v>
      </c>
      <c r="B112" s="33" t="s">
        <v>289</v>
      </c>
    </row>
    <row r="113" spans="1:2" ht="15.75" thickBot="1" x14ac:dyDescent="0.3">
      <c r="A113" s="32" t="s">
        <v>290</v>
      </c>
      <c r="B113" s="33" t="s">
        <v>291</v>
      </c>
    </row>
    <row r="114" spans="1:2" ht="15.75" thickBot="1" x14ac:dyDescent="0.3">
      <c r="A114" s="32" t="s">
        <v>292</v>
      </c>
      <c r="B114" s="33" t="s">
        <v>293</v>
      </c>
    </row>
    <row r="115" spans="1:2" ht="15.75" thickBot="1" x14ac:dyDescent="0.3">
      <c r="A115" s="32" t="s">
        <v>294</v>
      </c>
      <c r="B115" s="33" t="s">
        <v>295</v>
      </c>
    </row>
    <row r="116" spans="1:2" ht="15.75" thickBot="1" x14ac:dyDescent="0.3">
      <c r="A116" s="32" t="s">
        <v>296</v>
      </c>
      <c r="B116" s="33" t="s">
        <v>297</v>
      </c>
    </row>
    <row r="117" spans="1:2" ht="15.75" thickBot="1" x14ac:dyDescent="0.3">
      <c r="A117" s="32" t="s">
        <v>298</v>
      </c>
      <c r="B117" s="33" t="s">
        <v>299</v>
      </c>
    </row>
    <row r="118" spans="1:2" ht="15.75" thickBot="1" x14ac:dyDescent="0.3">
      <c r="A118" s="32" t="s">
        <v>300</v>
      </c>
      <c r="B118" s="33" t="s">
        <v>301</v>
      </c>
    </row>
    <row r="119" spans="1:2" ht="15.75" thickBot="1" x14ac:dyDescent="0.3">
      <c r="A119" s="32" t="s">
        <v>302</v>
      </c>
      <c r="B119" s="33" t="s">
        <v>303</v>
      </c>
    </row>
    <row r="120" spans="1:2" ht="15.75" thickBot="1" x14ac:dyDescent="0.3">
      <c r="A120" s="32" t="s">
        <v>304</v>
      </c>
      <c r="B120" s="33" t="s">
        <v>305</v>
      </c>
    </row>
    <row r="121" spans="1:2" ht="15.75" thickBot="1" x14ac:dyDescent="0.3">
      <c r="A121" s="32" t="s">
        <v>306</v>
      </c>
      <c r="B121" s="33" t="s">
        <v>307</v>
      </c>
    </row>
    <row r="122" spans="1:2" ht="15.75" thickBot="1" x14ac:dyDescent="0.3">
      <c r="A122" s="32" t="s">
        <v>308</v>
      </c>
      <c r="B122" s="33" t="s">
        <v>309</v>
      </c>
    </row>
    <row r="123" spans="1:2" ht="15.75" thickBot="1" x14ac:dyDescent="0.3">
      <c r="A123" s="32" t="s">
        <v>310</v>
      </c>
      <c r="B123" s="33" t="s">
        <v>311</v>
      </c>
    </row>
    <row r="124" spans="1:2" ht="15.75" thickBot="1" x14ac:dyDescent="0.3">
      <c r="A124" s="32" t="s">
        <v>312</v>
      </c>
      <c r="B124" s="33" t="s">
        <v>313</v>
      </c>
    </row>
    <row r="125" spans="1:2" ht="15.75" thickBot="1" x14ac:dyDescent="0.3">
      <c r="A125" s="32" t="s">
        <v>314</v>
      </c>
      <c r="B125" s="33" t="s">
        <v>315</v>
      </c>
    </row>
    <row r="126" spans="1:2" ht="15.75" thickBot="1" x14ac:dyDescent="0.3">
      <c r="A126" s="32" t="s">
        <v>316</v>
      </c>
      <c r="B126" s="33" t="s">
        <v>317</v>
      </c>
    </row>
    <row r="127" spans="1:2" ht="15.75" thickBot="1" x14ac:dyDescent="0.3">
      <c r="A127" s="32" t="s">
        <v>318</v>
      </c>
      <c r="B127" s="33" t="s">
        <v>319</v>
      </c>
    </row>
    <row r="128" spans="1:2" ht="15.75" thickBot="1" x14ac:dyDescent="0.3">
      <c r="A128" s="32" t="s">
        <v>320</v>
      </c>
      <c r="B128" s="33" t="s">
        <v>321</v>
      </c>
    </row>
    <row r="129" spans="1:2" ht="15.75" thickBot="1" x14ac:dyDescent="0.3">
      <c r="A129" s="32" t="s">
        <v>322</v>
      </c>
      <c r="B129" s="33" t="s">
        <v>323</v>
      </c>
    </row>
    <row r="130" spans="1:2" ht="15.75" thickBot="1" x14ac:dyDescent="0.3">
      <c r="A130" s="32" t="s">
        <v>324</v>
      </c>
      <c r="B130" s="33" t="s">
        <v>325</v>
      </c>
    </row>
    <row r="131" spans="1:2" ht="15.75" thickBot="1" x14ac:dyDescent="0.3">
      <c r="A131" s="32" t="s">
        <v>326</v>
      </c>
      <c r="B131" s="33" t="s">
        <v>327</v>
      </c>
    </row>
    <row r="132" spans="1:2" ht="15.75" thickBot="1" x14ac:dyDescent="0.3">
      <c r="A132" s="32" t="s">
        <v>328</v>
      </c>
      <c r="B132" s="33" t="s">
        <v>329</v>
      </c>
    </row>
    <row r="133" spans="1:2" ht="15.75" thickBot="1" x14ac:dyDescent="0.3">
      <c r="A133" s="32" t="s">
        <v>330</v>
      </c>
      <c r="B133" s="33" t="s">
        <v>331</v>
      </c>
    </row>
    <row r="134" spans="1:2" ht="15.75" thickBot="1" x14ac:dyDescent="0.3">
      <c r="A134" s="32" t="s">
        <v>332</v>
      </c>
      <c r="B134" s="33" t="s">
        <v>333</v>
      </c>
    </row>
    <row r="135" spans="1:2" ht="15.75" thickBot="1" x14ac:dyDescent="0.3">
      <c r="A135" s="32" t="s">
        <v>334</v>
      </c>
      <c r="B135" s="33" t="s">
        <v>335</v>
      </c>
    </row>
    <row r="136" spans="1:2" ht="15.75" thickBot="1" x14ac:dyDescent="0.3">
      <c r="A136" s="32" t="s">
        <v>336</v>
      </c>
      <c r="B136" s="33" t="s">
        <v>337</v>
      </c>
    </row>
    <row r="137" spans="1:2" ht="15.75" thickBot="1" x14ac:dyDescent="0.3">
      <c r="A137" s="32" t="s">
        <v>338</v>
      </c>
      <c r="B137" s="33" t="s">
        <v>339</v>
      </c>
    </row>
    <row r="138" spans="1:2" ht="15.75" thickBot="1" x14ac:dyDescent="0.3">
      <c r="A138" s="32" t="s">
        <v>340</v>
      </c>
      <c r="B138" s="33" t="s">
        <v>341</v>
      </c>
    </row>
    <row r="139" spans="1:2" ht="15.75" thickBot="1" x14ac:dyDescent="0.3">
      <c r="A139" s="32" t="s">
        <v>342</v>
      </c>
      <c r="B139" s="33" t="s">
        <v>343</v>
      </c>
    </row>
    <row r="140" spans="1:2" ht="15.75" thickBot="1" x14ac:dyDescent="0.3">
      <c r="A140" s="32" t="s">
        <v>344</v>
      </c>
      <c r="B140" s="33" t="s">
        <v>345</v>
      </c>
    </row>
    <row r="141" spans="1:2" ht="15.75" thickBot="1" x14ac:dyDescent="0.3">
      <c r="A141" s="32" t="s">
        <v>346</v>
      </c>
      <c r="B141" s="33" t="s">
        <v>347</v>
      </c>
    </row>
    <row r="142" spans="1:2" ht="15.75" thickBot="1" x14ac:dyDescent="0.3">
      <c r="A142" s="32" t="s">
        <v>348</v>
      </c>
      <c r="B142" s="33" t="s">
        <v>349</v>
      </c>
    </row>
    <row r="143" spans="1:2" ht="15.75" thickBot="1" x14ac:dyDescent="0.3">
      <c r="A143" s="32" t="s">
        <v>350</v>
      </c>
      <c r="B143" s="33" t="s">
        <v>351</v>
      </c>
    </row>
    <row r="144" spans="1:2" ht="15.75" thickBot="1" x14ac:dyDescent="0.3">
      <c r="A144" s="32" t="s">
        <v>352</v>
      </c>
      <c r="B144" s="33" t="s">
        <v>353</v>
      </c>
    </row>
    <row r="145" spans="1:2" ht="15.75" thickBot="1" x14ac:dyDescent="0.3">
      <c r="A145" s="32" t="s">
        <v>354</v>
      </c>
      <c r="B145" s="33" t="s">
        <v>355</v>
      </c>
    </row>
    <row r="146" spans="1:2" ht="15.75" thickBot="1" x14ac:dyDescent="0.3">
      <c r="A146" s="32" t="s">
        <v>356</v>
      </c>
      <c r="B146" s="33" t="s">
        <v>357</v>
      </c>
    </row>
    <row r="147" spans="1:2" ht="15.75" thickBot="1" x14ac:dyDescent="0.3">
      <c r="A147" s="32" t="s">
        <v>358</v>
      </c>
      <c r="B147" s="33" t="s">
        <v>359</v>
      </c>
    </row>
    <row r="148" spans="1:2" ht="15.75" thickBot="1" x14ac:dyDescent="0.3">
      <c r="A148" s="32" t="s">
        <v>360</v>
      </c>
      <c r="B148" s="33" t="s">
        <v>361</v>
      </c>
    </row>
    <row r="149" spans="1:2" ht="15.75" thickBot="1" x14ac:dyDescent="0.3">
      <c r="A149" s="32" t="s">
        <v>362</v>
      </c>
      <c r="B149" s="33" t="s">
        <v>363</v>
      </c>
    </row>
    <row r="150" spans="1:2" ht="15.75" thickBot="1" x14ac:dyDescent="0.3">
      <c r="A150" s="32" t="s">
        <v>364</v>
      </c>
      <c r="B150" s="33" t="s">
        <v>365</v>
      </c>
    </row>
    <row r="151" spans="1:2" ht="15.75" thickBot="1" x14ac:dyDescent="0.3">
      <c r="A151" s="32" t="s">
        <v>366</v>
      </c>
      <c r="B151" s="33" t="s">
        <v>367</v>
      </c>
    </row>
    <row r="152" spans="1:2" ht="15.75" thickBot="1" x14ac:dyDescent="0.3">
      <c r="A152" s="32" t="s">
        <v>368</v>
      </c>
      <c r="B152" s="33" t="s">
        <v>369</v>
      </c>
    </row>
    <row r="153" spans="1:2" ht="15.75" thickBot="1" x14ac:dyDescent="0.3">
      <c r="A153" s="32" t="s">
        <v>370</v>
      </c>
      <c r="B153" s="33" t="s">
        <v>371</v>
      </c>
    </row>
    <row r="154" spans="1:2" ht="15.75" thickBot="1" x14ac:dyDescent="0.3">
      <c r="A154" s="32" t="s">
        <v>372</v>
      </c>
      <c r="B154" s="33" t="s">
        <v>373</v>
      </c>
    </row>
    <row r="155" spans="1:2" ht="15.75" thickBot="1" x14ac:dyDescent="0.3">
      <c r="A155" s="32" t="s">
        <v>374</v>
      </c>
      <c r="B155" s="33" t="s">
        <v>375</v>
      </c>
    </row>
    <row r="156" spans="1:2" ht="15.75" thickBot="1" x14ac:dyDescent="0.3">
      <c r="A156" s="32" t="s">
        <v>376</v>
      </c>
      <c r="B156" s="33" t="s">
        <v>377</v>
      </c>
    </row>
    <row r="157" spans="1:2" ht="15.75" thickBot="1" x14ac:dyDescent="0.3">
      <c r="A157" s="32" t="s">
        <v>378</v>
      </c>
      <c r="B157" s="33" t="s">
        <v>379</v>
      </c>
    </row>
    <row r="158" spans="1:2" ht="15.75" thickBot="1" x14ac:dyDescent="0.3">
      <c r="A158" s="32" t="s">
        <v>380</v>
      </c>
      <c r="B158" s="33" t="s">
        <v>381</v>
      </c>
    </row>
    <row r="159" spans="1:2" ht="15.75" thickBot="1" x14ac:dyDescent="0.3">
      <c r="A159" s="32" t="s">
        <v>382</v>
      </c>
      <c r="B159" s="33" t="s">
        <v>383</v>
      </c>
    </row>
    <row r="160" spans="1:2" ht="15.75" thickBot="1" x14ac:dyDescent="0.3">
      <c r="A160" s="32" t="s">
        <v>384</v>
      </c>
      <c r="B160" s="33" t="s">
        <v>385</v>
      </c>
    </row>
    <row r="161" spans="1:2" ht="15.75" thickBot="1" x14ac:dyDescent="0.3">
      <c r="A161" s="32" t="s">
        <v>386</v>
      </c>
      <c r="B161" s="33" t="s">
        <v>387</v>
      </c>
    </row>
    <row r="162" spans="1:2" ht="15.75" thickBot="1" x14ac:dyDescent="0.3">
      <c r="A162" s="32" t="s">
        <v>388</v>
      </c>
      <c r="B162" s="33" t="s">
        <v>389</v>
      </c>
    </row>
    <row r="163" spans="1:2" ht="15.75" thickBot="1" x14ac:dyDescent="0.3">
      <c r="A163" s="32" t="s">
        <v>390</v>
      </c>
      <c r="B163" s="33" t="s">
        <v>391</v>
      </c>
    </row>
    <row r="164" spans="1:2" ht="15.75" thickBot="1" x14ac:dyDescent="0.3">
      <c r="A164" s="32" t="s">
        <v>392</v>
      </c>
      <c r="B164" s="33" t="s">
        <v>393</v>
      </c>
    </row>
    <row r="165" spans="1:2" ht="15.75" thickBot="1" x14ac:dyDescent="0.3">
      <c r="A165" s="32" t="s">
        <v>394</v>
      </c>
      <c r="B165" s="33" t="s">
        <v>395</v>
      </c>
    </row>
    <row r="166" spans="1:2" ht="15.75" thickBot="1" x14ac:dyDescent="0.3">
      <c r="A166" s="32" t="s">
        <v>396</v>
      </c>
      <c r="B166" s="33" t="s">
        <v>397</v>
      </c>
    </row>
    <row r="167" spans="1:2" ht="15.75" thickBot="1" x14ac:dyDescent="0.3">
      <c r="A167" s="32" t="s">
        <v>398</v>
      </c>
      <c r="B167" s="33" t="s">
        <v>399</v>
      </c>
    </row>
    <row r="168" spans="1:2" ht="15.75" thickBot="1" x14ac:dyDescent="0.3">
      <c r="A168" s="32" t="s">
        <v>400</v>
      </c>
      <c r="B168" s="33" t="s">
        <v>401</v>
      </c>
    </row>
    <row r="169" spans="1:2" ht="15.75" thickBot="1" x14ac:dyDescent="0.3">
      <c r="A169" s="32" t="s">
        <v>402</v>
      </c>
      <c r="B169" s="33" t="s">
        <v>403</v>
      </c>
    </row>
    <row r="170" spans="1:2" ht="15.75" thickBot="1" x14ac:dyDescent="0.3">
      <c r="A170" s="32" t="s">
        <v>404</v>
      </c>
      <c r="B170" s="33" t="s">
        <v>405</v>
      </c>
    </row>
    <row r="171" spans="1:2" ht="15.75" thickBot="1" x14ac:dyDescent="0.3">
      <c r="A171" s="32" t="s">
        <v>406</v>
      </c>
      <c r="B171" s="33" t="s">
        <v>407</v>
      </c>
    </row>
    <row r="172" spans="1:2" ht="15.75" thickBot="1" x14ac:dyDescent="0.3">
      <c r="A172" s="32" t="s">
        <v>408</v>
      </c>
      <c r="B172" s="33" t="s">
        <v>409</v>
      </c>
    </row>
    <row r="173" spans="1:2" ht="15.75" thickBot="1" x14ac:dyDescent="0.3">
      <c r="A173" s="32" t="s">
        <v>410</v>
      </c>
      <c r="B173" s="33" t="s">
        <v>411</v>
      </c>
    </row>
    <row r="174" spans="1:2" ht="15.75" thickBot="1" x14ac:dyDescent="0.3">
      <c r="A174" s="32" t="s">
        <v>412</v>
      </c>
      <c r="B174" s="33" t="s">
        <v>413</v>
      </c>
    </row>
    <row r="175" spans="1:2" ht="15.75" thickBot="1" x14ac:dyDescent="0.3">
      <c r="A175" s="32" t="s">
        <v>414</v>
      </c>
      <c r="B175" s="33" t="s">
        <v>415</v>
      </c>
    </row>
    <row r="176" spans="1:2" ht="15.75" thickBot="1" x14ac:dyDescent="0.3">
      <c r="A176" s="32" t="s">
        <v>416</v>
      </c>
      <c r="B176" s="33" t="s">
        <v>417</v>
      </c>
    </row>
    <row r="177" spans="1:2" ht="15.75" thickBot="1" x14ac:dyDescent="0.3">
      <c r="A177" s="32" t="s">
        <v>418</v>
      </c>
      <c r="B177" s="33" t="s">
        <v>419</v>
      </c>
    </row>
    <row r="178" spans="1:2" ht="15.75" thickBot="1" x14ac:dyDescent="0.3">
      <c r="A178" s="32" t="s">
        <v>420</v>
      </c>
      <c r="B178" s="33" t="s">
        <v>421</v>
      </c>
    </row>
    <row r="179" spans="1:2" ht="15.75" thickBot="1" x14ac:dyDescent="0.3">
      <c r="A179" s="32" t="s">
        <v>422</v>
      </c>
      <c r="B179" s="33" t="s">
        <v>423</v>
      </c>
    </row>
    <row r="180" spans="1:2" ht="15.75" thickBot="1" x14ac:dyDescent="0.3">
      <c r="A180" s="32" t="s">
        <v>424</v>
      </c>
      <c r="B180" s="33" t="s">
        <v>425</v>
      </c>
    </row>
    <row r="181" spans="1:2" ht="15.75" thickBot="1" x14ac:dyDescent="0.3">
      <c r="A181" s="32" t="s">
        <v>426</v>
      </c>
      <c r="B181" s="33" t="s">
        <v>427</v>
      </c>
    </row>
    <row r="182" spans="1:2" ht="15.75" thickBot="1" x14ac:dyDescent="0.3">
      <c r="A182" s="32" t="s">
        <v>428</v>
      </c>
      <c r="B182" s="33" t="s">
        <v>429</v>
      </c>
    </row>
    <row r="183" spans="1:2" ht="15.75" thickBot="1" x14ac:dyDescent="0.3">
      <c r="A183" s="32" t="s">
        <v>430</v>
      </c>
      <c r="B183" s="33" t="s">
        <v>431</v>
      </c>
    </row>
    <row r="184" spans="1:2" ht="15.75" thickBot="1" x14ac:dyDescent="0.3">
      <c r="A184" s="32" t="s">
        <v>432</v>
      </c>
      <c r="B184" s="33" t="s">
        <v>433</v>
      </c>
    </row>
    <row r="185" spans="1:2" ht="15.75" thickBot="1" x14ac:dyDescent="0.3">
      <c r="A185" s="32" t="s">
        <v>434</v>
      </c>
      <c r="B185" s="33" t="s">
        <v>435</v>
      </c>
    </row>
    <row r="186" spans="1:2" ht="15.75" thickBot="1" x14ac:dyDescent="0.3">
      <c r="A186" s="32" t="s">
        <v>436</v>
      </c>
      <c r="B186" s="33" t="s">
        <v>437</v>
      </c>
    </row>
    <row r="187" spans="1:2" ht="15.75" thickBot="1" x14ac:dyDescent="0.3">
      <c r="A187" s="32" t="s">
        <v>438</v>
      </c>
      <c r="B187" s="33" t="s">
        <v>439</v>
      </c>
    </row>
    <row r="188" spans="1:2" ht="15.75" thickBot="1" x14ac:dyDescent="0.3">
      <c r="A188" s="32" t="s">
        <v>440</v>
      </c>
      <c r="B188" s="33" t="s">
        <v>441</v>
      </c>
    </row>
    <row r="189" spans="1:2" ht="15.75" thickBot="1" x14ac:dyDescent="0.3">
      <c r="A189" s="32" t="s">
        <v>442</v>
      </c>
      <c r="B189" s="33" t="s">
        <v>443</v>
      </c>
    </row>
    <row r="190" spans="1:2" ht="15.75" thickBot="1" x14ac:dyDescent="0.3">
      <c r="A190" s="32" t="s">
        <v>444</v>
      </c>
      <c r="B190" s="33" t="s">
        <v>445</v>
      </c>
    </row>
    <row r="191" spans="1:2" ht="15.75" thickBot="1" x14ac:dyDescent="0.3">
      <c r="A191" s="32" t="s">
        <v>446</v>
      </c>
      <c r="B191" s="33" t="s">
        <v>447</v>
      </c>
    </row>
    <row r="192" spans="1:2" ht="15.75" thickBot="1" x14ac:dyDescent="0.3">
      <c r="A192" s="32" t="s">
        <v>448</v>
      </c>
      <c r="B192" s="33" t="s">
        <v>449</v>
      </c>
    </row>
    <row r="193" spans="1:2" ht="15.75" thickBot="1" x14ac:dyDescent="0.3">
      <c r="A193" s="32" t="s">
        <v>450</v>
      </c>
      <c r="B193" s="33" t="s">
        <v>451</v>
      </c>
    </row>
    <row r="194" spans="1:2" ht="15.75" thickBot="1" x14ac:dyDescent="0.3">
      <c r="A194" s="32" t="s">
        <v>452</v>
      </c>
      <c r="B194" s="33" t="s">
        <v>453</v>
      </c>
    </row>
    <row r="195" spans="1:2" ht="15.75" thickBot="1" x14ac:dyDescent="0.3">
      <c r="A195" s="32" t="s">
        <v>454</v>
      </c>
      <c r="B195" s="33" t="s">
        <v>455</v>
      </c>
    </row>
    <row r="196" spans="1:2" ht="15.75" thickBot="1" x14ac:dyDescent="0.3">
      <c r="A196" s="32" t="s">
        <v>456</v>
      </c>
      <c r="B196" s="33" t="s">
        <v>457</v>
      </c>
    </row>
    <row r="197" spans="1:2" ht="15.75" thickBot="1" x14ac:dyDescent="0.3">
      <c r="A197" s="32" t="s">
        <v>458</v>
      </c>
      <c r="B197" s="33" t="s">
        <v>459</v>
      </c>
    </row>
    <row r="198" spans="1:2" ht="15.75" thickBot="1" x14ac:dyDescent="0.3">
      <c r="A198" s="32" t="s">
        <v>460</v>
      </c>
      <c r="B198" s="33" t="s">
        <v>461</v>
      </c>
    </row>
    <row r="199" spans="1:2" ht="15.75" thickBot="1" x14ac:dyDescent="0.3">
      <c r="A199" s="32" t="s">
        <v>462</v>
      </c>
      <c r="B199" s="33" t="s">
        <v>463</v>
      </c>
    </row>
    <row r="200" spans="1:2" ht="15.75" thickBot="1" x14ac:dyDescent="0.3">
      <c r="A200" s="32" t="s">
        <v>464</v>
      </c>
      <c r="B200" s="33" t="s">
        <v>465</v>
      </c>
    </row>
    <row r="201" spans="1:2" ht="15.75" thickBot="1" x14ac:dyDescent="0.3">
      <c r="A201" s="32" t="s">
        <v>466</v>
      </c>
      <c r="B201" s="33" t="s">
        <v>467</v>
      </c>
    </row>
    <row r="202" spans="1:2" ht="15.75" thickBot="1" x14ac:dyDescent="0.3">
      <c r="A202" s="32" t="s">
        <v>468</v>
      </c>
      <c r="B202" s="33" t="s">
        <v>469</v>
      </c>
    </row>
    <row r="203" spans="1:2" ht="15.75" thickBot="1" x14ac:dyDescent="0.3">
      <c r="A203" s="32" t="s">
        <v>470</v>
      </c>
      <c r="B203" s="33" t="s">
        <v>471</v>
      </c>
    </row>
    <row r="204" spans="1:2" ht="15.75" thickBot="1" x14ac:dyDescent="0.3">
      <c r="A204" s="32" t="s">
        <v>472</v>
      </c>
      <c r="B204" s="33" t="s">
        <v>473</v>
      </c>
    </row>
    <row r="205" spans="1:2" ht="15.75" thickBot="1" x14ac:dyDescent="0.3">
      <c r="A205" s="32" t="s">
        <v>474</v>
      </c>
      <c r="B205" s="33" t="s">
        <v>475</v>
      </c>
    </row>
    <row r="206" spans="1:2" ht="15.75" thickBot="1" x14ac:dyDescent="0.3">
      <c r="A206" s="32" t="s">
        <v>476</v>
      </c>
      <c r="B206" s="33" t="s">
        <v>477</v>
      </c>
    </row>
    <row r="207" spans="1:2" ht="15.75" thickBot="1" x14ac:dyDescent="0.3">
      <c r="A207" s="32" t="s">
        <v>478</v>
      </c>
      <c r="B207" s="33" t="s">
        <v>479</v>
      </c>
    </row>
    <row r="208" spans="1:2" ht="15.75" thickBot="1" x14ac:dyDescent="0.3">
      <c r="A208" s="32" t="s">
        <v>480</v>
      </c>
      <c r="B208" s="33" t="s">
        <v>481</v>
      </c>
    </row>
    <row r="209" spans="1:2" ht="15.75" thickBot="1" x14ac:dyDescent="0.3">
      <c r="A209" s="32" t="s">
        <v>482</v>
      </c>
      <c r="B209" s="33" t="s">
        <v>483</v>
      </c>
    </row>
    <row r="210" spans="1:2" ht="15.75" thickBot="1" x14ac:dyDescent="0.3">
      <c r="A210" s="32" t="s">
        <v>484</v>
      </c>
      <c r="B210" s="33" t="s">
        <v>485</v>
      </c>
    </row>
    <row r="211" spans="1:2" ht="15.75" thickBot="1" x14ac:dyDescent="0.3">
      <c r="A211" s="32" t="s">
        <v>486</v>
      </c>
      <c r="B211" s="33" t="s">
        <v>487</v>
      </c>
    </row>
    <row r="212" spans="1:2" ht="15.75" thickBot="1" x14ac:dyDescent="0.3">
      <c r="A212" s="32" t="s">
        <v>488</v>
      </c>
      <c r="B212" s="33" t="s">
        <v>489</v>
      </c>
    </row>
    <row r="213" spans="1:2" ht="15.75" thickBot="1" x14ac:dyDescent="0.3">
      <c r="A213" s="32" t="s">
        <v>490</v>
      </c>
      <c r="B213" s="33" t="s">
        <v>491</v>
      </c>
    </row>
    <row r="214" spans="1:2" ht="15.75" thickBot="1" x14ac:dyDescent="0.3">
      <c r="A214" s="32" t="s">
        <v>492</v>
      </c>
      <c r="B214" s="33" t="s">
        <v>493</v>
      </c>
    </row>
    <row r="215" spans="1:2" ht="15.75" thickBot="1" x14ac:dyDescent="0.3">
      <c r="A215" s="32" t="s">
        <v>494</v>
      </c>
      <c r="B215" s="33" t="s">
        <v>495</v>
      </c>
    </row>
    <row r="216" spans="1:2" ht="15.75" thickBot="1" x14ac:dyDescent="0.3">
      <c r="A216" s="32" t="s">
        <v>496</v>
      </c>
      <c r="B216" s="33" t="s">
        <v>497</v>
      </c>
    </row>
    <row r="217" spans="1:2" ht="15.75" thickBot="1" x14ac:dyDescent="0.3">
      <c r="A217" s="32" t="s">
        <v>498</v>
      </c>
      <c r="B217" s="33" t="s">
        <v>499</v>
      </c>
    </row>
    <row r="218" spans="1:2" ht="15.75" thickBot="1" x14ac:dyDescent="0.3">
      <c r="A218" s="32" t="s">
        <v>500</v>
      </c>
      <c r="B218" s="33" t="s">
        <v>501</v>
      </c>
    </row>
    <row r="219" spans="1:2" ht="15.75" thickBot="1" x14ac:dyDescent="0.3">
      <c r="A219" s="32" t="s">
        <v>502</v>
      </c>
      <c r="B219" s="33" t="s">
        <v>503</v>
      </c>
    </row>
    <row r="220" spans="1:2" ht="15.75" thickBot="1" x14ac:dyDescent="0.3">
      <c r="A220" s="32" t="s">
        <v>504</v>
      </c>
      <c r="B220" s="33" t="s">
        <v>505</v>
      </c>
    </row>
    <row r="221" spans="1:2" ht="15.75" thickBot="1" x14ac:dyDescent="0.3">
      <c r="A221" s="32" t="s">
        <v>506</v>
      </c>
      <c r="B221" s="33" t="s">
        <v>507</v>
      </c>
    </row>
    <row r="222" spans="1:2" ht="15.75" thickBot="1" x14ac:dyDescent="0.3">
      <c r="A222" s="32" t="s">
        <v>508</v>
      </c>
      <c r="B222" s="33" t="s">
        <v>509</v>
      </c>
    </row>
    <row r="223" spans="1:2" ht="15.75" thickBot="1" x14ac:dyDescent="0.3">
      <c r="A223" s="32" t="s">
        <v>510</v>
      </c>
      <c r="B223" s="33" t="s">
        <v>511</v>
      </c>
    </row>
    <row r="224" spans="1:2" ht="15.75" thickBot="1" x14ac:dyDescent="0.3">
      <c r="A224" s="32" t="s">
        <v>512</v>
      </c>
      <c r="B224" s="33" t="s">
        <v>513</v>
      </c>
    </row>
    <row r="225" spans="1:2" ht="15.75" thickBot="1" x14ac:dyDescent="0.3">
      <c r="A225" s="32" t="s">
        <v>514</v>
      </c>
      <c r="B225" s="33" t="s">
        <v>515</v>
      </c>
    </row>
    <row r="226" spans="1:2" ht="15.75" thickBot="1" x14ac:dyDescent="0.3">
      <c r="A226" s="32" t="s">
        <v>516</v>
      </c>
      <c r="B226" s="33" t="s">
        <v>517</v>
      </c>
    </row>
    <row r="227" spans="1:2" ht="15.75" thickBot="1" x14ac:dyDescent="0.3">
      <c r="A227" s="32" t="s">
        <v>518</v>
      </c>
      <c r="B227" s="33" t="s">
        <v>519</v>
      </c>
    </row>
    <row r="228" spans="1:2" ht="15.75" thickBot="1" x14ac:dyDescent="0.3">
      <c r="A228" s="32" t="s">
        <v>520</v>
      </c>
      <c r="B228" s="33" t="s">
        <v>521</v>
      </c>
    </row>
    <row r="229" spans="1:2" ht="15.75" thickBot="1" x14ac:dyDescent="0.3">
      <c r="A229" s="32" t="s">
        <v>522</v>
      </c>
      <c r="B229" s="33" t="s">
        <v>523</v>
      </c>
    </row>
    <row r="230" spans="1:2" ht="15.75" thickBot="1" x14ac:dyDescent="0.3">
      <c r="A230" s="32" t="s">
        <v>524</v>
      </c>
      <c r="B230" s="33" t="s">
        <v>525</v>
      </c>
    </row>
    <row r="231" spans="1:2" ht="15.75" thickBot="1" x14ac:dyDescent="0.3">
      <c r="A231" s="32" t="s">
        <v>526</v>
      </c>
      <c r="B231" s="33" t="s">
        <v>527</v>
      </c>
    </row>
    <row r="232" spans="1:2" ht="15.75" thickBot="1" x14ac:dyDescent="0.3">
      <c r="A232" s="32" t="s">
        <v>528</v>
      </c>
      <c r="B232" s="33" t="s">
        <v>529</v>
      </c>
    </row>
    <row r="233" spans="1:2" ht="15.75" thickBot="1" x14ac:dyDescent="0.3">
      <c r="A233" s="32" t="s">
        <v>530</v>
      </c>
      <c r="B233" s="33" t="s">
        <v>531</v>
      </c>
    </row>
    <row r="234" spans="1:2" ht="15.75" thickBot="1" x14ac:dyDescent="0.3">
      <c r="A234" s="32" t="s">
        <v>532</v>
      </c>
      <c r="B234" s="33" t="s">
        <v>533</v>
      </c>
    </row>
    <row r="235" spans="1:2" ht="15.75" thickBot="1" x14ac:dyDescent="0.3">
      <c r="A235" s="32" t="s">
        <v>534</v>
      </c>
      <c r="B235" s="33" t="s">
        <v>535</v>
      </c>
    </row>
    <row r="236" spans="1:2" ht="15.75" thickBot="1" x14ac:dyDescent="0.3">
      <c r="A236" s="32" t="s">
        <v>536</v>
      </c>
      <c r="B236" s="33" t="s">
        <v>537</v>
      </c>
    </row>
    <row r="237" spans="1:2" ht="15.75" thickBot="1" x14ac:dyDescent="0.3">
      <c r="A237" s="32" t="s">
        <v>538</v>
      </c>
      <c r="B237" s="33" t="s">
        <v>539</v>
      </c>
    </row>
    <row r="238" spans="1:2" ht="15.75" thickBot="1" x14ac:dyDescent="0.3">
      <c r="A238" s="32" t="s">
        <v>540</v>
      </c>
      <c r="B238" s="33" t="s">
        <v>541</v>
      </c>
    </row>
    <row r="239" spans="1:2" ht="15.75" thickBot="1" x14ac:dyDescent="0.3">
      <c r="A239" s="32" t="s">
        <v>542</v>
      </c>
      <c r="B239" s="33" t="s">
        <v>543</v>
      </c>
    </row>
    <row r="240" spans="1:2" ht="15.75" thickBot="1" x14ac:dyDescent="0.3">
      <c r="A240" s="32" t="s">
        <v>544</v>
      </c>
      <c r="B240" s="33" t="s">
        <v>545</v>
      </c>
    </row>
    <row r="241" spans="1:2" ht="15.75" thickBot="1" x14ac:dyDescent="0.3">
      <c r="A241" s="32" t="s">
        <v>546</v>
      </c>
      <c r="B241" s="33" t="s">
        <v>547</v>
      </c>
    </row>
    <row r="242" spans="1:2" ht="15.75" thickBot="1" x14ac:dyDescent="0.3">
      <c r="A242" s="32" t="s">
        <v>548</v>
      </c>
      <c r="B242" s="33" t="s">
        <v>549</v>
      </c>
    </row>
    <row r="243" spans="1:2" ht="15.75" thickBot="1" x14ac:dyDescent="0.3">
      <c r="A243" s="32" t="s">
        <v>550</v>
      </c>
      <c r="B243" s="33" t="s">
        <v>551</v>
      </c>
    </row>
    <row r="244" spans="1:2" ht="15.75" thickBot="1" x14ac:dyDescent="0.3">
      <c r="A244" s="32" t="s">
        <v>552</v>
      </c>
      <c r="B244" s="33" t="s">
        <v>553</v>
      </c>
    </row>
    <row r="245" spans="1:2" ht="15.75" thickBot="1" x14ac:dyDescent="0.3">
      <c r="A245" s="32" t="s">
        <v>554</v>
      </c>
      <c r="B245" s="33" t="s">
        <v>555</v>
      </c>
    </row>
    <row r="246" spans="1:2" ht="15.75" thickBot="1" x14ac:dyDescent="0.3">
      <c r="A246" s="32" t="s">
        <v>556</v>
      </c>
      <c r="B246" s="33" t="s">
        <v>557</v>
      </c>
    </row>
    <row r="247" spans="1:2" ht="15.75" thickBot="1" x14ac:dyDescent="0.3">
      <c r="A247" s="32" t="s">
        <v>558</v>
      </c>
      <c r="B247" s="33" t="s">
        <v>559</v>
      </c>
    </row>
    <row r="248" spans="1:2" ht="15.75" thickBot="1" x14ac:dyDescent="0.3">
      <c r="A248" s="32" t="s">
        <v>560</v>
      </c>
      <c r="B248" s="33" t="s">
        <v>561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27"/>
  <sheetViews>
    <sheetView tabSelected="1" zoomScale="85" zoomScaleNormal="85" workbookViewId="0">
      <selection activeCell="F6" sqref="F6"/>
    </sheetView>
  </sheetViews>
  <sheetFormatPr baseColWidth="10" defaultRowHeight="15" x14ac:dyDescent="0.25"/>
  <cols>
    <col min="1" max="1" width="32.7109375" customWidth="1"/>
    <col min="3" max="3" width="12.28515625" customWidth="1"/>
    <col min="5" max="5" width="12.5703125" customWidth="1"/>
    <col min="7" max="7" width="12.7109375" customWidth="1"/>
    <col min="9" max="9" width="12.85546875" customWidth="1"/>
    <col min="11" max="11" width="13" customWidth="1"/>
    <col min="12" max="13" width="13.28515625" customWidth="1"/>
    <col min="15" max="15" width="12.7109375" customWidth="1"/>
    <col min="17" max="17" width="13" customWidth="1"/>
    <col min="19" max="19" width="13" customWidth="1"/>
    <col min="21" max="21" width="12.28515625" customWidth="1"/>
    <col min="23" max="23" width="12.85546875" customWidth="1"/>
    <col min="25" max="25" width="12.7109375" customWidth="1"/>
    <col min="27" max="27" width="16.140625" customWidth="1"/>
    <col min="28" max="28" width="14.7109375" customWidth="1"/>
    <col min="29" max="29" width="18.85546875" customWidth="1"/>
    <col min="30" max="30" width="19.85546875" customWidth="1"/>
    <col min="31" max="31" width="13.5703125" customWidth="1"/>
    <col min="32" max="32" width="14.7109375" customWidth="1"/>
    <col min="34" max="34" width="13.85546875" customWidth="1"/>
    <col min="35" max="35" width="18.140625" customWidth="1"/>
    <col min="36" max="36" width="14.85546875" customWidth="1"/>
    <col min="39" max="39" width="14.85546875" customWidth="1"/>
  </cols>
  <sheetData>
    <row r="6" spans="1:39" ht="21" x14ac:dyDescent="0.35">
      <c r="A6" s="22" t="s">
        <v>52</v>
      </c>
      <c r="B6" s="23"/>
    </row>
    <row r="7" spans="1:39" ht="21" x14ac:dyDescent="0.35">
      <c r="A7" s="22" t="s">
        <v>53</v>
      </c>
      <c r="B7" s="23"/>
    </row>
    <row r="9" spans="1:39" ht="15.75" thickBot="1" x14ac:dyDescent="0.3"/>
    <row r="10" spans="1:39" ht="20.25" thickBot="1" x14ac:dyDescent="0.35">
      <c r="A10" s="47" t="s">
        <v>54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</row>
    <row r="11" spans="1:39" ht="18" thickBot="1" x14ac:dyDescent="0.35">
      <c r="A11" s="50" t="s">
        <v>1</v>
      </c>
      <c r="B11" s="52" t="s">
        <v>55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  <c r="AC11" s="52" t="s">
        <v>3</v>
      </c>
      <c r="AD11" s="53"/>
      <c r="AE11" s="54"/>
      <c r="AF11" s="40" t="s">
        <v>4</v>
      </c>
      <c r="AG11" s="40" t="s">
        <v>56</v>
      </c>
      <c r="AH11" s="40" t="s">
        <v>57</v>
      </c>
      <c r="AI11" s="38" t="s">
        <v>5</v>
      </c>
      <c r="AJ11" s="40" t="s">
        <v>6</v>
      </c>
      <c r="AK11" s="40" t="s">
        <v>7</v>
      </c>
      <c r="AL11" s="40" t="s">
        <v>8</v>
      </c>
      <c r="AM11" s="40" t="s">
        <v>9</v>
      </c>
    </row>
    <row r="12" spans="1:39" ht="45.75" thickBot="1" x14ac:dyDescent="0.3">
      <c r="A12" s="51"/>
      <c r="B12" s="42" t="s">
        <v>10</v>
      </c>
      <c r="C12" s="38"/>
      <c r="D12" s="42" t="s">
        <v>11</v>
      </c>
      <c r="E12" s="38"/>
      <c r="F12" s="42" t="s">
        <v>12</v>
      </c>
      <c r="G12" s="38"/>
      <c r="H12" s="42" t="s">
        <v>13</v>
      </c>
      <c r="I12" s="38"/>
      <c r="J12" s="42" t="s">
        <v>14</v>
      </c>
      <c r="K12" s="38"/>
      <c r="L12" s="42" t="s">
        <v>15</v>
      </c>
      <c r="M12" s="38"/>
      <c r="N12" s="42" t="s">
        <v>16</v>
      </c>
      <c r="O12" s="38"/>
      <c r="P12" s="42" t="s">
        <v>17</v>
      </c>
      <c r="Q12" s="38"/>
      <c r="R12" s="42" t="s">
        <v>18</v>
      </c>
      <c r="S12" s="38"/>
      <c r="T12" s="42" t="s">
        <v>19</v>
      </c>
      <c r="U12" s="38"/>
      <c r="V12" s="42" t="s">
        <v>20</v>
      </c>
      <c r="W12" s="38"/>
      <c r="X12" s="42" t="s">
        <v>21</v>
      </c>
      <c r="Y12" s="38"/>
      <c r="Z12" s="40" t="s">
        <v>22</v>
      </c>
      <c r="AA12" s="40" t="s">
        <v>23</v>
      </c>
      <c r="AB12" s="40" t="s">
        <v>24</v>
      </c>
      <c r="AC12" s="18" t="s">
        <v>22</v>
      </c>
      <c r="AD12" s="19" t="s">
        <v>23</v>
      </c>
      <c r="AE12" s="45" t="s">
        <v>25</v>
      </c>
      <c r="AF12" s="44"/>
      <c r="AG12" s="44"/>
      <c r="AH12" s="44"/>
      <c r="AI12" s="39"/>
      <c r="AJ12" s="44"/>
      <c r="AK12" s="44"/>
      <c r="AL12" s="44"/>
      <c r="AM12" s="44"/>
    </row>
    <row r="13" spans="1:39" ht="30.75" customHeight="1" thickBot="1" x14ac:dyDescent="0.3">
      <c r="A13" s="51"/>
      <c r="B13" s="43"/>
      <c r="C13" s="39"/>
      <c r="D13" s="43"/>
      <c r="E13" s="39"/>
      <c r="F13" s="43"/>
      <c r="G13" s="39"/>
      <c r="H13" s="43"/>
      <c r="I13" s="39"/>
      <c r="J13" s="43"/>
      <c r="K13" s="39"/>
      <c r="L13" s="43"/>
      <c r="M13" s="39"/>
      <c r="N13" s="43"/>
      <c r="O13" s="39"/>
      <c r="P13" s="43"/>
      <c r="Q13" s="39"/>
      <c r="R13" s="43"/>
      <c r="S13" s="39"/>
      <c r="T13" s="43"/>
      <c r="U13" s="39"/>
      <c r="V13" s="43"/>
      <c r="W13" s="39"/>
      <c r="X13" s="43"/>
      <c r="Y13" s="39"/>
      <c r="Z13" s="44"/>
      <c r="AA13" s="44"/>
      <c r="AB13" s="44"/>
      <c r="AC13" s="19" t="s">
        <v>26</v>
      </c>
      <c r="AD13" s="19" t="s">
        <v>26</v>
      </c>
      <c r="AE13" s="46"/>
      <c r="AF13" s="44"/>
      <c r="AG13" s="44"/>
      <c r="AH13" s="44"/>
      <c r="AI13" s="19" t="s">
        <v>27</v>
      </c>
      <c r="AJ13" s="44"/>
      <c r="AK13" s="44"/>
      <c r="AL13" s="44"/>
      <c r="AM13" s="44"/>
    </row>
    <row r="14" spans="1:39" ht="30.75" customHeight="1" thickBot="1" x14ac:dyDescent="0.3">
      <c r="A14" s="51"/>
      <c r="B14" s="42" t="s">
        <v>28</v>
      </c>
      <c r="C14" s="40" t="s">
        <v>29</v>
      </c>
      <c r="D14" s="42" t="s">
        <v>28</v>
      </c>
      <c r="E14" s="40" t="s">
        <v>29</v>
      </c>
      <c r="F14" s="42" t="s">
        <v>28</v>
      </c>
      <c r="G14" s="40" t="s">
        <v>29</v>
      </c>
      <c r="H14" s="42" t="s">
        <v>28</v>
      </c>
      <c r="I14" s="40" t="s">
        <v>29</v>
      </c>
      <c r="J14" s="42" t="s">
        <v>28</v>
      </c>
      <c r="K14" s="40" t="s">
        <v>29</v>
      </c>
      <c r="L14" s="42" t="s">
        <v>28</v>
      </c>
      <c r="M14" s="40" t="s">
        <v>29</v>
      </c>
      <c r="N14" s="42" t="s">
        <v>28</v>
      </c>
      <c r="O14" s="40" t="s">
        <v>29</v>
      </c>
      <c r="P14" s="38" t="s">
        <v>28</v>
      </c>
      <c r="Q14" s="40" t="s">
        <v>29</v>
      </c>
      <c r="R14" s="40" t="s">
        <v>28</v>
      </c>
      <c r="S14" s="40" t="s">
        <v>29</v>
      </c>
      <c r="T14" s="40" t="s">
        <v>28</v>
      </c>
      <c r="U14" s="38" t="s">
        <v>29</v>
      </c>
      <c r="V14" s="40" t="s">
        <v>28</v>
      </c>
      <c r="W14" s="40" t="s">
        <v>29</v>
      </c>
      <c r="X14" s="40" t="s">
        <v>28</v>
      </c>
      <c r="Y14" s="40" t="s">
        <v>29</v>
      </c>
      <c r="Z14" s="41"/>
      <c r="AA14" s="41"/>
      <c r="AB14" s="41"/>
      <c r="AC14" s="30"/>
      <c r="AD14" s="30"/>
      <c r="AE14" s="46"/>
      <c r="AF14" s="44"/>
      <c r="AG14" s="44"/>
      <c r="AH14" s="44"/>
      <c r="AI14" s="30"/>
      <c r="AJ14" s="44"/>
      <c r="AK14" s="44"/>
      <c r="AL14" s="44"/>
      <c r="AM14" s="44"/>
    </row>
    <row r="15" spans="1:39" ht="27.75" customHeight="1" thickBot="1" x14ac:dyDescent="0.3">
      <c r="A15" s="51"/>
      <c r="B15" s="43"/>
      <c r="C15" s="41"/>
      <c r="D15" s="43"/>
      <c r="E15" s="41"/>
      <c r="F15" s="43"/>
      <c r="G15" s="41"/>
      <c r="H15" s="43"/>
      <c r="I15" s="41"/>
      <c r="J15" s="43"/>
      <c r="K15" s="41"/>
      <c r="L15" s="43"/>
      <c r="M15" s="41"/>
      <c r="N15" s="43"/>
      <c r="O15" s="41"/>
      <c r="P15" s="39"/>
      <c r="Q15" s="41"/>
      <c r="R15" s="41"/>
      <c r="S15" s="41"/>
      <c r="T15" s="41"/>
      <c r="U15" s="39"/>
      <c r="V15" s="41"/>
      <c r="W15" s="41"/>
      <c r="X15" s="41"/>
      <c r="Y15" s="41"/>
      <c r="Z15" s="25" t="s">
        <v>30</v>
      </c>
      <c r="AA15" s="25" t="s">
        <v>31</v>
      </c>
      <c r="AB15" s="25" t="s">
        <v>32</v>
      </c>
      <c r="AC15" s="25" t="s">
        <v>33</v>
      </c>
      <c r="AD15" s="25" t="s">
        <v>34</v>
      </c>
      <c r="AE15" s="25" t="s">
        <v>35</v>
      </c>
      <c r="AF15" s="25" t="s">
        <v>36</v>
      </c>
      <c r="AG15" s="25" t="s">
        <v>37</v>
      </c>
      <c r="AH15" s="25" t="s">
        <v>58</v>
      </c>
      <c r="AI15" s="25" t="s">
        <v>39</v>
      </c>
      <c r="AJ15" s="25" t="s">
        <v>59</v>
      </c>
      <c r="AK15" s="26"/>
      <c r="AL15" s="25" t="s">
        <v>60</v>
      </c>
      <c r="AM15" s="25" t="s">
        <v>61</v>
      </c>
    </row>
    <row r="16" spans="1:39" ht="15.75" thickBot="1" x14ac:dyDescent="0.3">
      <c r="A16" s="20" t="s">
        <v>62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1">
        <f>SUM(B16:Y16)</f>
        <v>0</v>
      </c>
      <c r="AA16" s="2"/>
      <c r="AB16" s="21">
        <f>+Z16-AA16</f>
        <v>0</v>
      </c>
      <c r="AC16" s="2"/>
      <c r="AD16" s="2"/>
      <c r="AE16" s="21">
        <f>+AC16-AD16</f>
        <v>0</v>
      </c>
      <c r="AF16" s="21">
        <f t="shared" ref="AF16:AF26" si="0">+AB16-AE16</f>
        <v>0</v>
      </c>
      <c r="AG16" s="2"/>
      <c r="AH16" s="2">
        <f>+AF16-AG16</f>
        <v>0</v>
      </c>
      <c r="AI16" s="2"/>
      <c r="AJ16" s="21">
        <f>+AH16-AI16</f>
        <v>0</v>
      </c>
      <c r="AK16" s="24"/>
      <c r="AL16" s="2"/>
      <c r="AM16" s="21">
        <f>+AH16-AL16</f>
        <v>0</v>
      </c>
    </row>
    <row r="17" spans="1:39" ht="30.75" thickBot="1" x14ac:dyDescent="0.3">
      <c r="A17" s="20" t="s">
        <v>63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5">
        <f>SUM(B17:Y17)</f>
        <v>0</v>
      </c>
      <c r="AA17" s="4"/>
      <c r="AB17" s="15">
        <f t="shared" ref="AB17:AB26" si="1">+Z17-AA17</f>
        <v>0</v>
      </c>
      <c r="AC17" s="4"/>
      <c r="AD17" s="4"/>
      <c r="AE17" s="15">
        <f t="shared" ref="AE17:AE26" si="2">+AC17-AD17</f>
        <v>0</v>
      </c>
      <c r="AF17" s="15">
        <f t="shared" si="0"/>
        <v>0</v>
      </c>
      <c r="AG17" s="4"/>
      <c r="AH17" s="4">
        <f t="shared" ref="AH17:AH26" si="3">+AF17-AG17</f>
        <v>0</v>
      </c>
      <c r="AI17" s="4"/>
      <c r="AJ17" s="15">
        <f t="shared" ref="AJ17:AJ26" si="4">+AH17-AI17</f>
        <v>0</v>
      </c>
      <c r="AK17" s="5"/>
      <c r="AL17" s="4"/>
      <c r="AM17" s="15">
        <f t="shared" ref="AM17:AM26" si="5">+AH17-AL17</f>
        <v>0</v>
      </c>
    </row>
    <row r="18" spans="1:39" ht="15.75" thickBot="1" x14ac:dyDescent="0.3">
      <c r="A18" s="20" t="s">
        <v>64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5">
        <f t="shared" ref="Z18:Z26" si="6">SUM(B18:Y18)</f>
        <v>0</v>
      </c>
      <c r="AA18" s="4"/>
      <c r="AB18" s="15">
        <f t="shared" si="1"/>
        <v>0</v>
      </c>
      <c r="AC18" s="4"/>
      <c r="AD18" s="4"/>
      <c r="AE18" s="15">
        <f t="shared" si="2"/>
        <v>0</v>
      </c>
      <c r="AF18" s="15">
        <f t="shared" si="0"/>
        <v>0</v>
      </c>
      <c r="AG18" s="4"/>
      <c r="AH18" s="4">
        <f t="shared" si="3"/>
        <v>0</v>
      </c>
      <c r="AI18" s="4"/>
      <c r="AJ18" s="15">
        <f t="shared" si="4"/>
        <v>0</v>
      </c>
      <c r="AK18" s="5"/>
      <c r="AL18" s="4"/>
      <c r="AM18" s="15">
        <f t="shared" si="5"/>
        <v>0</v>
      </c>
    </row>
    <row r="19" spans="1:39" ht="15.75" thickBot="1" x14ac:dyDescent="0.3">
      <c r="A19" s="20" t="s">
        <v>65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5">
        <f t="shared" si="6"/>
        <v>0</v>
      </c>
      <c r="AA19" s="4"/>
      <c r="AB19" s="15">
        <f t="shared" si="1"/>
        <v>0</v>
      </c>
      <c r="AC19" s="4"/>
      <c r="AD19" s="4"/>
      <c r="AE19" s="15">
        <f t="shared" si="2"/>
        <v>0</v>
      </c>
      <c r="AF19" s="15">
        <f t="shared" si="0"/>
        <v>0</v>
      </c>
      <c r="AG19" s="4"/>
      <c r="AH19" s="4">
        <f t="shared" si="3"/>
        <v>0</v>
      </c>
      <c r="AI19" s="4"/>
      <c r="AJ19" s="15">
        <f t="shared" si="4"/>
        <v>0</v>
      </c>
      <c r="AK19" s="5"/>
      <c r="AL19" s="4"/>
      <c r="AM19" s="15">
        <f t="shared" si="5"/>
        <v>0</v>
      </c>
    </row>
    <row r="20" spans="1:39" ht="15.75" thickBot="1" x14ac:dyDescent="0.3">
      <c r="A20" s="20" t="s">
        <v>66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5">
        <f t="shared" si="6"/>
        <v>0</v>
      </c>
      <c r="AA20" s="4"/>
      <c r="AB20" s="15">
        <f t="shared" si="1"/>
        <v>0</v>
      </c>
      <c r="AC20" s="4"/>
      <c r="AD20" s="4"/>
      <c r="AE20" s="15">
        <f t="shared" si="2"/>
        <v>0</v>
      </c>
      <c r="AF20" s="15">
        <f t="shared" si="0"/>
        <v>0</v>
      </c>
      <c r="AG20" s="4"/>
      <c r="AH20" s="4">
        <f t="shared" si="3"/>
        <v>0</v>
      </c>
      <c r="AI20" s="4"/>
      <c r="AJ20" s="15">
        <f t="shared" si="4"/>
        <v>0</v>
      </c>
      <c r="AK20" s="5"/>
      <c r="AL20" s="4"/>
      <c r="AM20" s="15">
        <f t="shared" si="5"/>
        <v>0</v>
      </c>
    </row>
    <row r="21" spans="1:39" ht="45.75" thickBot="1" x14ac:dyDescent="0.3">
      <c r="A21" s="20" t="s">
        <v>67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5">
        <f t="shared" si="6"/>
        <v>0</v>
      </c>
      <c r="AA21" s="4"/>
      <c r="AB21" s="15">
        <f t="shared" si="1"/>
        <v>0</v>
      </c>
      <c r="AC21" s="4"/>
      <c r="AD21" s="4"/>
      <c r="AE21" s="15">
        <f t="shared" si="2"/>
        <v>0</v>
      </c>
      <c r="AF21" s="15">
        <f t="shared" si="0"/>
        <v>0</v>
      </c>
      <c r="AG21" s="4"/>
      <c r="AH21" s="4">
        <f t="shared" si="3"/>
        <v>0</v>
      </c>
      <c r="AI21" s="4"/>
      <c r="AJ21" s="15">
        <f t="shared" si="4"/>
        <v>0</v>
      </c>
      <c r="AK21" s="5"/>
      <c r="AL21" s="4"/>
      <c r="AM21" s="15">
        <f t="shared" si="5"/>
        <v>0</v>
      </c>
    </row>
    <row r="22" spans="1:39" ht="15.75" thickBot="1" x14ac:dyDescent="0.3">
      <c r="A22" s="20" t="s">
        <v>46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5">
        <f t="shared" si="6"/>
        <v>0</v>
      </c>
      <c r="AA22" s="4"/>
      <c r="AB22" s="15">
        <f t="shared" si="1"/>
        <v>0</v>
      </c>
      <c r="AC22" s="4"/>
      <c r="AD22" s="4"/>
      <c r="AE22" s="15">
        <f t="shared" si="2"/>
        <v>0</v>
      </c>
      <c r="AF22" s="15">
        <f t="shared" si="0"/>
        <v>0</v>
      </c>
      <c r="AG22" s="4"/>
      <c r="AH22" s="4">
        <f t="shared" si="3"/>
        <v>0</v>
      </c>
      <c r="AI22" s="4"/>
      <c r="AJ22" s="15">
        <f t="shared" si="4"/>
        <v>0</v>
      </c>
      <c r="AK22" s="5"/>
      <c r="AL22" s="4"/>
      <c r="AM22" s="15">
        <f t="shared" si="5"/>
        <v>0</v>
      </c>
    </row>
    <row r="23" spans="1:39" ht="15.75" thickBot="1" x14ac:dyDescent="0.3">
      <c r="A23" s="20" t="s">
        <v>47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5">
        <f t="shared" si="6"/>
        <v>0</v>
      </c>
      <c r="AA23" s="4"/>
      <c r="AB23" s="15">
        <f t="shared" si="1"/>
        <v>0</v>
      </c>
      <c r="AC23" s="4"/>
      <c r="AD23" s="4"/>
      <c r="AE23" s="15">
        <f t="shared" si="2"/>
        <v>0</v>
      </c>
      <c r="AF23" s="15">
        <f t="shared" si="0"/>
        <v>0</v>
      </c>
      <c r="AG23" s="4"/>
      <c r="AH23" s="4">
        <f t="shared" si="3"/>
        <v>0</v>
      </c>
      <c r="AI23" s="4"/>
      <c r="AJ23" s="15">
        <f t="shared" si="4"/>
        <v>0</v>
      </c>
      <c r="AK23" s="5"/>
      <c r="AL23" s="4"/>
      <c r="AM23" s="15">
        <f t="shared" si="5"/>
        <v>0</v>
      </c>
    </row>
    <row r="24" spans="1:39" ht="15.75" thickBot="1" x14ac:dyDescent="0.3">
      <c r="A24" s="20" t="s">
        <v>48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5">
        <f t="shared" si="6"/>
        <v>0</v>
      </c>
      <c r="AA24" s="4"/>
      <c r="AB24" s="15">
        <f t="shared" si="1"/>
        <v>0</v>
      </c>
      <c r="AC24" s="4"/>
      <c r="AD24" s="4"/>
      <c r="AE24" s="15">
        <f t="shared" si="2"/>
        <v>0</v>
      </c>
      <c r="AF24" s="15">
        <f t="shared" si="0"/>
        <v>0</v>
      </c>
      <c r="AG24" s="4"/>
      <c r="AH24" s="4">
        <f t="shared" si="3"/>
        <v>0</v>
      </c>
      <c r="AI24" s="4"/>
      <c r="AJ24" s="15">
        <f t="shared" si="4"/>
        <v>0</v>
      </c>
      <c r="AK24" s="5"/>
      <c r="AL24" s="4"/>
      <c r="AM24" s="15">
        <f t="shared" si="5"/>
        <v>0</v>
      </c>
    </row>
    <row r="25" spans="1:39" ht="15.75" thickBot="1" x14ac:dyDescent="0.3">
      <c r="A25" s="20" t="s">
        <v>49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5">
        <f t="shared" si="6"/>
        <v>0</v>
      </c>
      <c r="AA25" s="4"/>
      <c r="AB25" s="15">
        <f t="shared" si="1"/>
        <v>0</v>
      </c>
      <c r="AC25" s="4"/>
      <c r="AD25" s="4"/>
      <c r="AE25" s="15">
        <f t="shared" si="2"/>
        <v>0</v>
      </c>
      <c r="AF25" s="15">
        <f t="shared" si="0"/>
        <v>0</v>
      </c>
      <c r="AG25" s="4"/>
      <c r="AH25" s="4">
        <f t="shared" si="3"/>
        <v>0</v>
      </c>
      <c r="AI25" s="4"/>
      <c r="AJ25" s="15">
        <f t="shared" si="4"/>
        <v>0</v>
      </c>
      <c r="AK25" s="5"/>
      <c r="AL25" s="4"/>
      <c r="AM25" s="15">
        <f t="shared" si="5"/>
        <v>0</v>
      </c>
    </row>
    <row r="26" spans="1:39" ht="15.75" thickBot="1" x14ac:dyDescent="0.3">
      <c r="A26" s="20" t="s">
        <v>50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5">
        <f t="shared" si="6"/>
        <v>0</v>
      </c>
      <c r="AA26" s="4"/>
      <c r="AB26" s="15">
        <f t="shared" si="1"/>
        <v>0</v>
      </c>
      <c r="AC26" s="4"/>
      <c r="AD26" s="4"/>
      <c r="AE26" s="15">
        <f t="shared" si="2"/>
        <v>0</v>
      </c>
      <c r="AF26" s="15">
        <f t="shared" si="0"/>
        <v>0</v>
      </c>
      <c r="AG26" s="4"/>
      <c r="AH26" s="4">
        <f t="shared" si="3"/>
        <v>0</v>
      </c>
      <c r="AI26" s="4"/>
      <c r="AJ26" s="15">
        <f t="shared" si="4"/>
        <v>0</v>
      </c>
      <c r="AK26" s="5"/>
      <c r="AL26" s="4"/>
      <c r="AM26" s="15">
        <f t="shared" si="5"/>
        <v>0</v>
      </c>
    </row>
    <row r="27" spans="1:39" ht="15.75" thickBot="1" x14ac:dyDescent="0.3">
      <c r="A27" s="16" t="s">
        <v>51</v>
      </c>
      <c r="B27" s="17">
        <f t="shared" ref="B27:Y27" si="7">SUM(B16:B26)</f>
        <v>0</v>
      </c>
      <c r="C27" s="17">
        <f t="shared" si="7"/>
        <v>0</v>
      </c>
      <c r="D27" s="17">
        <f t="shared" si="7"/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>SUM(N16:N26)</f>
        <v>0</v>
      </c>
      <c r="O27" s="17">
        <f>SUM(O16:O26)</f>
        <v>0</v>
      </c>
      <c r="P27" s="17">
        <f>SUM(P16:P26)</f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17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ref="Z27:AM27" si="8">SUM(Z16:Z26)</f>
        <v>0</v>
      </c>
      <c r="AA27" s="17">
        <f t="shared" si="8"/>
        <v>0</v>
      </c>
      <c r="AB27" s="17">
        <f t="shared" si="8"/>
        <v>0</v>
      </c>
      <c r="AC27" s="17">
        <f t="shared" si="8"/>
        <v>0</v>
      </c>
      <c r="AD27" s="17">
        <f t="shared" si="8"/>
        <v>0</v>
      </c>
      <c r="AE27" s="17">
        <f t="shared" si="8"/>
        <v>0</v>
      </c>
      <c r="AF27" s="17">
        <f t="shared" si="8"/>
        <v>0</v>
      </c>
      <c r="AG27" s="17">
        <f t="shared" si="8"/>
        <v>0</v>
      </c>
      <c r="AH27" s="17">
        <f t="shared" si="8"/>
        <v>0</v>
      </c>
      <c r="AI27" s="17">
        <f t="shared" si="8"/>
        <v>0</v>
      </c>
      <c r="AJ27" s="17">
        <f t="shared" si="8"/>
        <v>0</v>
      </c>
      <c r="AK27" s="17">
        <f t="shared" si="8"/>
        <v>0</v>
      </c>
      <c r="AL27" s="17">
        <f t="shared" si="8"/>
        <v>0</v>
      </c>
      <c r="AM27" s="17">
        <f t="shared" si="8"/>
        <v>0</v>
      </c>
    </row>
  </sheetData>
  <mergeCells count="52">
    <mergeCell ref="A10:AM10"/>
    <mergeCell ref="A11:A15"/>
    <mergeCell ref="AC11:AE11"/>
    <mergeCell ref="AF11:AF14"/>
    <mergeCell ref="AG11:AG14"/>
    <mergeCell ref="AH11:AH14"/>
    <mergeCell ref="AI11:AI12"/>
    <mergeCell ref="AJ11:AJ14"/>
    <mergeCell ref="AK11:AK14"/>
    <mergeCell ref="AL11:AL14"/>
    <mergeCell ref="AM11:AM14"/>
    <mergeCell ref="N12:O13"/>
    <mergeCell ref="P12:Q13"/>
    <mergeCell ref="R12:S13"/>
    <mergeCell ref="T12:U13"/>
    <mergeCell ref="V12:W13"/>
    <mergeCell ref="X12:Y13"/>
    <mergeCell ref="Z12:Z14"/>
    <mergeCell ref="AA12:AA14"/>
    <mergeCell ref="AB12:AB14"/>
    <mergeCell ref="AE12:AE14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L12:M13"/>
    <mergeCell ref="L14:L15"/>
    <mergeCell ref="M14:M15"/>
    <mergeCell ref="B11:AB11"/>
    <mergeCell ref="D12:E13"/>
    <mergeCell ref="D14:D15"/>
    <mergeCell ref="E14:E15"/>
    <mergeCell ref="B12:C13"/>
    <mergeCell ref="B14:B15"/>
    <mergeCell ref="C14:C15"/>
    <mergeCell ref="H12:I13"/>
    <mergeCell ref="H14:H15"/>
    <mergeCell ref="I14:I15"/>
    <mergeCell ref="F12:G13"/>
    <mergeCell ref="F14:F15"/>
    <mergeCell ref="G14:G15"/>
    <mergeCell ref="J12:K13"/>
    <mergeCell ref="J14:J15"/>
    <mergeCell ref="K14:K1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'ENTIDADES FISCALIZADAS'!$A$3:$A$248</xm:f>
          </x14:formula1>
          <xm:sqref>B6</xm:sqref>
        </x14:dataValidation>
        <x14:dataValidation type="list" allowBlank="1" showInputMessage="1" showErrorMessage="1">
          <x14:formula1>
            <xm:f>'ENTIDADES FISCALIZADAS'!$B$3:$B$248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26"/>
  <sheetViews>
    <sheetView zoomScale="85" zoomScaleNormal="85" workbookViewId="0">
      <selection activeCell="B11" sqref="A10:AK15"/>
    </sheetView>
  </sheetViews>
  <sheetFormatPr baseColWidth="10" defaultRowHeight="15" x14ac:dyDescent="0.25"/>
  <cols>
    <col min="1" max="1" width="32.28515625" customWidth="1"/>
    <col min="2" max="2" width="12.7109375" customWidth="1"/>
    <col min="3" max="3" width="12.28515625" customWidth="1"/>
    <col min="5" max="5" width="12.140625" customWidth="1"/>
    <col min="7" max="7" width="12.28515625" customWidth="1"/>
    <col min="9" max="9" width="12.42578125" customWidth="1"/>
    <col min="11" max="11" width="12.42578125" customWidth="1"/>
    <col min="13" max="13" width="12.28515625" customWidth="1"/>
    <col min="15" max="15" width="12.42578125" customWidth="1"/>
    <col min="17" max="17" width="12.5703125" customWidth="1"/>
    <col min="19" max="19" width="12.140625" customWidth="1"/>
    <col min="21" max="21" width="12" customWidth="1"/>
    <col min="23" max="23" width="11.85546875" customWidth="1"/>
    <col min="25" max="25" width="12" customWidth="1"/>
    <col min="27" max="27" width="16" customWidth="1"/>
    <col min="28" max="28" width="14.28515625" customWidth="1"/>
    <col min="29" max="29" width="14.85546875" customWidth="1"/>
    <col min="30" max="30" width="16" customWidth="1"/>
    <col min="31" max="31" width="13.140625" customWidth="1"/>
    <col min="32" max="32" width="13.28515625" customWidth="1"/>
    <col min="33" max="33" width="13.85546875" customWidth="1"/>
    <col min="37" max="37" width="13.28515625" customWidth="1"/>
  </cols>
  <sheetData>
    <row r="6" spans="1:37" ht="21" x14ac:dyDescent="0.35">
      <c r="A6" s="22" t="s">
        <v>52</v>
      </c>
      <c r="B6" s="23"/>
    </row>
    <row r="7" spans="1:37" ht="21" x14ac:dyDescent="0.35">
      <c r="A7" s="22" t="s">
        <v>53</v>
      </c>
      <c r="B7" s="23"/>
    </row>
    <row r="8" spans="1:37" ht="19.5" x14ac:dyDescent="0.3">
      <c r="A8" s="9"/>
    </row>
    <row r="9" spans="1:37" ht="15.75" thickBot="1" x14ac:dyDescent="0.3"/>
    <row r="10" spans="1:37" ht="20.25" thickBot="1" x14ac:dyDescent="0.35">
      <c r="A10" s="64" t="s">
        <v>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7" ht="18" thickBot="1" x14ac:dyDescent="0.35">
      <c r="A11" s="67" t="s">
        <v>1</v>
      </c>
      <c r="B11" s="69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69" t="s">
        <v>3</v>
      </c>
      <c r="AD11" s="70"/>
      <c r="AE11" s="71"/>
      <c r="AF11" s="55" t="s">
        <v>4</v>
      </c>
      <c r="AG11" s="57" t="s">
        <v>5</v>
      </c>
      <c r="AH11" s="55" t="s">
        <v>6</v>
      </c>
      <c r="AI11" s="55" t="s">
        <v>7</v>
      </c>
      <c r="AJ11" s="55" t="s">
        <v>8</v>
      </c>
      <c r="AK11" s="55" t="s">
        <v>9</v>
      </c>
    </row>
    <row r="12" spans="1:37" ht="60.75" customHeight="1" thickBot="1" x14ac:dyDescent="0.3">
      <c r="A12" s="68"/>
      <c r="B12" s="60" t="s">
        <v>10</v>
      </c>
      <c r="C12" s="57"/>
      <c r="D12" s="60" t="s">
        <v>11</v>
      </c>
      <c r="E12" s="57"/>
      <c r="F12" s="60" t="s">
        <v>12</v>
      </c>
      <c r="G12" s="57"/>
      <c r="H12" s="60" t="s">
        <v>13</v>
      </c>
      <c r="I12" s="57"/>
      <c r="J12" s="60" t="s">
        <v>14</v>
      </c>
      <c r="K12" s="57"/>
      <c r="L12" s="60" t="s">
        <v>15</v>
      </c>
      <c r="M12" s="62"/>
      <c r="N12" s="60" t="s">
        <v>16</v>
      </c>
      <c r="O12" s="62"/>
      <c r="P12" s="60" t="s">
        <v>17</v>
      </c>
      <c r="Q12" s="62"/>
      <c r="R12" s="60" t="s">
        <v>18</v>
      </c>
      <c r="S12" s="62"/>
      <c r="T12" s="60" t="s">
        <v>19</v>
      </c>
      <c r="U12" s="62"/>
      <c r="V12" s="60" t="s">
        <v>20</v>
      </c>
      <c r="W12" s="62"/>
      <c r="X12" s="60" t="s">
        <v>21</v>
      </c>
      <c r="Y12" s="62"/>
      <c r="Z12" s="55" t="s">
        <v>22</v>
      </c>
      <c r="AA12" s="55" t="s">
        <v>23</v>
      </c>
      <c r="AB12" s="55" t="s">
        <v>24</v>
      </c>
      <c r="AC12" s="10" t="s">
        <v>22</v>
      </c>
      <c r="AD12" s="11" t="s">
        <v>23</v>
      </c>
      <c r="AE12" s="55" t="s">
        <v>25</v>
      </c>
      <c r="AF12" s="59"/>
      <c r="AG12" s="58"/>
      <c r="AH12" s="59"/>
      <c r="AI12" s="59"/>
      <c r="AJ12" s="59"/>
      <c r="AK12" s="59"/>
    </row>
    <row r="13" spans="1:37" ht="30.75" customHeight="1" thickBot="1" x14ac:dyDescent="0.3">
      <c r="A13" s="68"/>
      <c r="B13" s="61"/>
      <c r="C13" s="58"/>
      <c r="D13" s="61"/>
      <c r="E13" s="58"/>
      <c r="F13" s="61"/>
      <c r="G13" s="58"/>
      <c r="H13" s="61"/>
      <c r="I13" s="58"/>
      <c r="J13" s="61"/>
      <c r="K13" s="58"/>
      <c r="L13" s="61"/>
      <c r="M13" s="63"/>
      <c r="N13" s="61"/>
      <c r="O13" s="63"/>
      <c r="P13" s="61"/>
      <c r="Q13" s="63"/>
      <c r="R13" s="61"/>
      <c r="S13" s="63"/>
      <c r="T13" s="61"/>
      <c r="U13" s="63"/>
      <c r="V13" s="61"/>
      <c r="W13" s="63"/>
      <c r="X13" s="61"/>
      <c r="Y13" s="63"/>
      <c r="Z13" s="59"/>
      <c r="AA13" s="59"/>
      <c r="AB13" s="59"/>
      <c r="AC13" s="12" t="s">
        <v>26</v>
      </c>
      <c r="AD13" s="12" t="s">
        <v>26</v>
      </c>
      <c r="AE13" s="59"/>
      <c r="AF13" s="59"/>
      <c r="AG13" s="12" t="s">
        <v>27</v>
      </c>
      <c r="AH13" s="59"/>
      <c r="AI13" s="59"/>
      <c r="AJ13" s="59"/>
      <c r="AK13" s="59"/>
    </row>
    <row r="14" spans="1:37" ht="15.75" thickBot="1" x14ac:dyDescent="0.3">
      <c r="A14" s="68"/>
      <c r="B14" s="60" t="s">
        <v>28</v>
      </c>
      <c r="C14" s="55" t="s">
        <v>29</v>
      </c>
      <c r="D14" s="57" t="s">
        <v>28</v>
      </c>
      <c r="E14" s="55" t="s">
        <v>29</v>
      </c>
      <c r="F14" s="55" t="s">
        <v>28</v>
      </c>
      <c r="G14" s="55" t="s">
        <v>29</v>
      </c>
      <c r="H14" s="55" t="s">
        <v>28</v>
      </c>
      <c r="I14" s="57" t="s">
        <v>29</v>
      </c>
      <c r="J14" s="55" t="s">
        <v>28</v>
      </c>
      <c r="K14" s="55" t="s">
        <v>29</v>
      </c>
      <c r="L14" s="55" t="s">
        <v>28</v>
      </c>
      <c r="M14" s="55" t="s">
        <v>29</v>
      </c>
      <c r="N14" s="55" t="s">
        <v>28</v>
      </c>
      <c r="O14" s="55" t="s">
        <v>29</v>
      </c>
      <c r="P14" s="55" t="s">
        <v>28</v>
      </c>
      <c r="Q14" s="55" t="s">
        <v>29</v>
      </c>
      <c r="R14" s="55" t="s">
        <v>28</v>
      </c>
      <c r="S14" s="55" t="s">
        <v>29</v>
      </c>
      <c r="T14" s="55" t="s">
        <v>28</v>
      </c>
      <c r="U14" s="55" t="s">
        <v>29</v>
      </c>
      <c r="V14" s="55" t="s">
        <v>28</v>
      </c>
      <c r="W14" s="55" t="s">
        <v>29</v>
      </c>
      <c r="X14" s="55" t="s">
        <v>28</v>
      </c>
      <c r="Y14" s="55" t="s">
        <v>29</v>
      </c>
      <c r="Z14" s="56"/>
      <c r="AA14" s="56"/>
      <c r="AB14" s="56"/>
      <c r="AC14" s="31"/>
      <c r="AD14" s="31"/>
      <c r="AE14" s="56"/>
      <c r="AF14" s="56"/>
      <c r="AG14" s="31"/>
      <c r="AH14" s="56"/>
      <c r="AI14" s="56"/>
      <c r="AJ14" s="56"/>
      <c r="AK14" s="56"/>
    </row>
    <row r="15" spans="1:37" ht="50.25" customHeight="1" thickBot="1" x14ac:dyDescent="0.3">
      <c r="A15" s="68"/>
      <c r="B15" s="61"/>
      <c r="C15" s="56"/>
      <c r="D15" s="58"/>
      <c r="E15" s="56"/>
      <c r="F15" s="56"/>
      <c r="G15" s="56"/>
      <c r="H15" s="56"/>
      <c r="I15" s="5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28" t="s">
        <v>30</v>
      </c>
      <c r="AA15" s="28" t="s">
        <v>31</v>
      </c>
      <c r="AB15" s="28" t="s">
        <v>32</v>
      </c>
      <c r="AC15" s="28" t="s">
        <v>33</v>
      </c>
      <c r="AD15" s="28" t="s">
        <v>34</v>
      </c>
      <c r="AE15" s="28" t="s">
        <v>35</v>
      </c>
      <c r="AF15" s="28" t="s">
        <v>36</v>
      </c>
      <c r="AG15" s="28" t="s">
        <v>37</v>
      </c>
      <c r="AH15" s="28" t="s">
        <v>38</v>
      </c>
      <c r="AI15" s="29"/>
      <c r="AJ15" s="28" t="s">
        <v>39</v>
      </c>
      <c r="AK15" s="28" t="s">
        <v>40</v>
      </c>
    </row>
    <row r="16" spans="1:37" ht="15.75" thickBot="1" x14ac:dyDescent="0.3">
      <c r="A16" s="13" t="s">
        <v>41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7">
        <f>SUM(B16:Y16)</f>
        <v>0</v>
      </c>
      <c r="AA16" s="2"/>
      <c r="AB16" s="27">
        <f>+Z16-AA16</f>
        <v>0</v>
      </c>
      <c r="AC16" s="2"/>
      <c r="AD16" s="2"/>
      <c r="AE16" s="27">
        <f>+AC16-AD16</f>
        <v>0</v>
      </c>
      <c r="AF16" s="27">
        <f>+AB16-AE16</f>
        <v>0</v>
      </c>
      <c r="AG16" s="2"/>
      <c r="AH16" s="27">
        <f>+AE16-AG16</f>
        <v>0</v>
      </c>
      <c r="AI16" s="24"/>
      <c r="AJ16" s="2"/>
      <c r="AK16" s="27">
        <f>+AE16-AJ16</f>
        <v>0</v>
      </c>
    </row>
    <row r="17" spans="1:37" ht="15.75" thickBot="1" x14ac:dyDescent="0.3">
      <c r="A17" s="13" t="s">
        <v>42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>
        <f t="shared" ref="Z17:Z25" si="0">SUM(B17:Y17)</f>
        <v>0</v>
      </c>
      <c r="AA17" s="4"/>
      <c r="AB17" s="3">
        <f t="shared" ref="AB17:AB25" si="1">+Z17-AA17</f>
        <v>0</v>
      </c>
      <c r="AC17" s="4"/>
      <c r="AD17" s="4"/>
      <c r="AE17" s="3">
        <f t="shared" ref="AE17:AE25" si="2">+AC17-AD17</f>
        <v>0</v>
      </c>
      <c r="AF17" s="3">
        <f t="shared" ref="AF17:AF25" si="3">+AB17-AE17</f>
        <v>0</v>
      </c>
      <c r="AG17" s="4"/>
      <c r="AH17" s="3">
        <f t="shared" ref="AH17:AH25" si="4">+AE17-AG17</f>
        <v>0</v>
      </c>
      <c r="AI17" s="5"/>
      <c r="AJ17" s="4"/>
      <c r="AK17" s="3">
        <f>+AE17-AJ17</f>
        <v>0</v>
      </c>
    </row>
    <row r="18" spans="1:37" ht="15.75" thickBot="1" x14ac:dyDescent="0.3">
      <c r="A18" s="14" t="s">
        <v>43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>
        <f t="shared" si="0"/>
        <v>0</v>
      </c>
      <c r="AA18" s="4"/>
      <c r="AB18" s="3">
        <f t="shared" si="1"/>
        <v>0</v>
      </c>
      <c r="AC18" s="4"/>
      <c r="AD18" s="4"/>
      <c r="AE18" s="3">
        <f>+AC18-AD18</f>
        <v>0</v>
      </c>
      <c r="AF18" s="3">
        <f t="shared" si="3"/>
        <v>0</v>
      </c>
      <c r="AG18" s="4"/>
      <c r="AH18" s="3">
        <f>+AE18-AG18</f>
        <v>0</v>
      </c>
      <c r="AI18" s="5"/>
      <c r="AJ18" s="4"/>
      <c r="AK18" s="3">
        <f t="shared" ref="AK18:AK25" si="5">+AE18-AJ18</f>
        <v>0</v>
      </c>
    </row>
    <row r="19" spans="1:37" ht="15.75" thickBot="1" x14ac:dyDescent="0.3">
      <c r="A19" s="13" t="s">
        <v>44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>
        <f t="shared" si="0"/>
        <v>0</v>
      </c>
      <c r="AA19" s="4"/>
      <c r="AB19" s="3">
        <f t="shared" si="1"/>
        <v>0</v>
      </c>
      <c r="AC19" s="4"/>
      <c r="AD19" s="4"/>
      <c r="AE19" s="3">
        <f t="shared" si="2"/>
        <v>0</v>
      </c>
      <c r="AF19" s="3">
        <f t="shared" si="3"/>
        <v>0</v>
      </c>
      <c r="AG19" s="4"/>
      <c r="AH19" s="3">
        <f t="shared" si="4"/>
        <v>0</v>
      </c>
      <c r="AI19" s="5"/>
      <c r="AJ19" s="4"/>
      <c r="AK19" s="3">
        <f t="shared" si="5"/>
        <v>0</v>
      </c>
    </row>
    <row r="20" spans="1:37" ht="15.75" thickBot="1" x14ac:dyDescent="0.3">
      <c r="A20" s="13" t="s">
        <v>45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>
        <f t="shared" si="0"/>
        <v>0</v>
      </c>
      <c r="AA20" s="4"/>
      <c r="AB20" s="3">
        <f t="shared" si="1"/>
        <v>0</v>
      </c>
      <c r="AC20" s="4"/>
      <c r="AD20" s="4"/>
      <c r="AE20" s="3">
        <f t="shared" si="2"/>
        <v>0</v>
      </c>
      <c r="AF20" s="3">
        <f t="shared" si="3"/>
        <v>0</v>
      </c>
      <c r="AG20" s="4"/>
      <c r="AH20" s="3">
        <f t="shared" si="4"/>
        <v>0</v>
      </c>
      <c r="AI20" s="5"/>
      <c r="AJ20" s="4"/>
      <c r="AK20" s="3">
        <f t="shared" si="5"/>
        <v>0</v>
      </c>
    </row>
    <row r="21" spans="1:37" ht="15.75" thickBot="1" x14ac:dyDescent="0.3">
      <c r="A21" s="13" t="s">
        <v>46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>
        <f t="shared" si="0"/>
        <v>0</v>
      </c>
      <c r="AA21" s="4"/>
      <c r="AB21" s="3">
        <f t="shared" si="1"/>
        <v>0</v>
      </c>
      <c r="AC21" s="4"/>
      <c r="AD21" s="4"/>
      <c r="AE21" s="3">
        <f t="shared" si="2"/>
        <v>0</v>
      </c>
      <c r="AF21" s="3">
        <f t="shared" si="3"/>
        <v>0</v>
      </c>
      <c r="AG21" s="4"/>
      <c r="AH21" s="3">
        <f t="shared" si="4"/>
        <v>0</v>
      </c>
      <c r="AI21" s="5"/>
      <c r="AJ21" s="4"/>
      <c r="AK21" s="3">
        <f t="shared" si="5"/>
        <v>0</v>
      </c>
    </row>
    <row r="22" spans="1:37" ht="15.75" thickBot="1" x14ac:dyDescent="0.3">
      <c r="A22" s="13" t="s">
        <v>47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">
        <f t="shared" si="0"/>
        <v>0</v>
      </c>
      <c r="AA22" s="4"/>
      <c r="AB22" s="3">
        <f t="shared" si="1"/>
        <v>0</v>
      </c>
      <c r="AC22" s="4"/>
      <c r="AD22" s="4"/>
      <c r="AE22" s="3">
        <f t="shared" si="2"/>
        <v>0</v>
      </c>
      <c r="AF22" s="3">
        <f t="shared" si="3"/>
        <v>0</v>
      </c>
      <c r="AG22" s="4"/>
      <c r="AH22" s="3">
        <f t="shared" si="4"/>
        <v>0</v>
      </c>
      <c r="AI22" s="5"/>
      <c r="AJ22" s="4"/>
      <c r="AK22" s="3">
        <f t="shared" si="5"/>
        <v>0</v>
      </c>
    </row>
    <row r="23" spans="1:37" ht="15.75" thickBot="1" x14ac:dyDescent="0.3">
      <c r="A23" s="13" t="s">
        <v>48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">
        <f t="shared" si="0"/>
        <v>0</v>
      </c>
      <c r="AA23" s="4"/>
      <c r="AB23" s="3">
        <f t="shared" si="1"/>
        <v>0</v>
      </c>
      <c r="AC23" s="4"/>
      <c r="AD23" s="4"/>
      <c r="AE23" s="3">
        <f t="shared" si="2"/>
        <v>0</v>
      </c>
      <c r="AF23" s="3">
        <f>+AB23-AE23</f>
        <v>0</v>
      </c>
      <c r="AG23" s="4"/>
      <c r="AH23" s="3">
        <f t="shared" si="4"/>
        <v>0</v>
      </c>
      <c r="AI23" s="5"/>
      <c r="AJ23" s="4"/>
      <c r="AK23" s="3">
        <f t="shared" si="5"/>
        <v>0</v>
      </c>
    </row>
    <row r="24" spans="1:37" ht="15.75" thickBot="1" x14ac:dyDescent="0.3">
      <c r="A24" s="13" t="s">
        <v>49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">
        <f t="shared" si="0"/>
        <v>0</v>
      </c>
      <c r="AA24" s="4"/>
      <c r="AB24" s="3">
        <f t="shared" si="1"/>
        <v>0</v>
      </c>
      <c r="AC24" s="4"/>
      <c r="AD24" s="4"/>
      <c r="AE24" s="3">
        <f t="shared" si="2"/>
        <v>0</v>
      </c>
      <c r="AF24" s="3">
        <f t="shared" si="3"/>
        <v>0</v>
      </c>
      <c r="AG24" s="4"/>
      <c r="AH24" s="3">
        <f t="shared" si="4"/>
        <v>0</v>
      </c>
      <c r="AI24" s="5"/>
      <c r="AJ24" s="4"/>
      <c r="AK24" s="3">
        <f t="shared" si="5"/>
        <v>0</v>
      </c>
    </row>
    <row r="25" spans="1:37" ht="15.75" thickBot="1" x14ac:dyDescent="0.3">
      <c r="A25" s="13" t="s">
        <v>50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>
        <f t="shared" si="0"/>
        <v>0</v>
      </c>
      <c r="AA25" s="4"/>
      <c r="AB25" s="3">
        <f t="shared" si="1"/>
        <v>0</v>
      </c>
      <c r="AC25" s="4"/>
      <c r="AD25" s="4"/>
      <c r="AE25" s="3">
        <f t="shared" si="2"/>
        <v>0</v>
      </c>
      <c r="AF25" s="3">
        <f t="shared" si="3"/>
        <v>0</v>
      </c>
      <c r="AG25" s="4"/>
      <c r="AH25" s="3">
        <f t="shared" si="4"/>
        <v>0</v>
      </c>
      <c r="AI25" s="5"/>
      <c r="AJ25" s="4"/>
      <c r="AK25" s="3">
        <f t="shared" si="5"/>
        <v>0</v>
      </c>
    </row>
    <row r="26" spans="1:37" ht="15.75" thickBot="1" x14ac:dyDescent="0.3">
      <c r="A26" s="7" t="s">
        <v>51</v>
      </c>
      <c r="B26" s="8">
        <f>SUM(B16:B25)</f>
        <v>0</v>
      </c>
      <c r="C26" s="8">
        <f>SUM(C16:C25)</f>
        <v>0</v>
      </c>
      <c r="D26" s="8">
        <f t="shared" ref="D26:AK26" si="6">SUM(D16:D25)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>SUM(M16:M25)</f>
        <v>0</v>
      </c>
      <c r="N26" s="8">
        <f t="shared" ref="N26:Y26" si="7">SUM(N16:N25)</f>
        <v>0</v>
      </c>
      <c r="O26" s="8">
        <f t="shared" si="7"/>
        <v>0</v>
      </c>
      <c r="P26" s="8">
        <f t="shared" si="7"/>
        <v>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0</v>
      </c>
      <c r="U26" s="8">
        <f t="shared" si="7"/>
        <v>0</v>
      </c>
      <c r="V26" s="8">
        <f t="shared" si="7"/>
        <v>0</v>
      </c>
      <c r="W26" s="8">
        <f t="shared" si="7"/>
        <v>0</v>
      </c>
      <c r="X26" s="8">
        <f t="shared" si="7"/>
        <v>0</v>
      </c>
      <c r="Y26" s="8">
        <f t="shared" si="7"/>
        <v>0</v>
      </c>
      <c r="Z26" s="8">
        <f>SUM(Z16:Z25)</f>
        <v>0</v>
      </c>
      <c r="AA26" s="8">
        <f>SUM(AA16:AA25)</f>
        <v>0</v>
      </c>
      <c r="AB26" s="8">
        <f>SUM(AB16:AB25)</f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8">
        <f t="shared" si="6"/>
        <v>0</v>
      </c>
      <c r="AK26" s="8">
        <f t="shared" si="6"/>
        <v>0</v>
      </c>
    </row>
  </sheetData>
  <mergeCells count="50">
    <mergeCell ref="A10:AK10"/>
    <mergeCell ref="A11:A15"/>
    <mergeCell ref="B11:AB11"/>
    <mergeCell ref="AC11:AE11"/>
    <mergeCell ref="AF11:AF14"/>
    <mergeCell ref="AG11:AG12"/>
    <mergeCell ref="AH11:AH14"/>
    <mergeCell ref="AI11:AI14"/>
    <mergeCell ref="AJ11:AJ14"/>
    <mergeCell ref="AK11:AK14"/>
    <mergeCell ref="B12:C13"/>
    <mergeCell ref="D12:E13"/>
    <mergeCell ref="F12:G13"/>
    <mergeCell ref="H12:I13"/>
    <mergeCell ref="J12:K13"/>
    <mergeCell ref="G14:G15"/>
    <mergeCell ref="N12:O13"/>
    <mergeCell ref="P12:Q13"/>
    <mergeCell ref="R12:S13"/>
    <mergeCell ref="T12:U13"/>
    <mergeCell ref="L12:M13"/>
    <mergeCell ref="B14:B15"/>
    <mergeCell ref="C14:C15"/>
    <mergeCell ref="D14:D15"/>
    <mergeCell ref="E14:E15"/>
    <mergeCell ref="F14:F15"/>
    <mergeCell ref="M14:M15"/>
    <mergeCell ref="Z12:Z14"/>
    <mergeCell ref="AA12:AA14"/>
    <mergeCell ref="AB12:AB14"/>
    <mergeCell ref="AE12:AE14"/>
    <mergeCell ref="V12:W13"/>
    <mergeCell ref="X12:Y13"/>
    <mergeCell ref="H14:H15"/>
    <mergeCell ref="I14:I15"/>
    <mergeCell ref="J14:J15"/>
    <mergeCell ref="K14:K15"/>
    <mergeCell ref="L14:L15"/>
    <mergeCell ref="Y14:Y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'ENTIDADES FISCALIZADAS'!$A$3:$A$248</xm:f>
          </x14:formula1>
          <xm:sqref>B6</xm:sqref>
        </x14:dataValidation>
        <x14:dataValidation type="list" allowBlank="1" showInputMessage="1" showErrorMessage="1">
          <x14:formula1>
            <xm:f>'ENTIDADES FISCALIZADAS'!$B$3:$B$248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ENTIDADES FISCALIZADAS</vt:lpstr>
      <vt:lpstr>IMPUESTO PREDIAL</vt:lpstr>
      <vt:lpstr>DERECHOS POR SUMINISTRO DE AGUA</vt:lpstr>
      <vt:lpstr>'ENTIDADES FISCALIZADAS'!DatosExternos_1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Isabela Escudero Delgado</dc:creator>
  <cp:lastModifiedBy>Maria Isabela Escudero Delgado</cp:lastModifiedBy>
  <dcterms:created xsi:type="dcterms:W3CDTF">2020-01-08T22:25:41Z</dcterms:created>
  <dcterms:modified xsi:type="dcterms:W3CDTF">2020-01-09T15:31:47Z</dcterms:modified>
</cp:coreProperties>
</file>